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820" firstSheet="1" activeTab="3"/>
  </bookViews>
  <sheets>
    <sheet name="新富申請書" sheetId="1" r:id="rId1"/>
    <sheet name="要項" sheetId="2" r:id="rId2"/>
    <sheet name="申込書" sheetId="3" r:id="rId3"/>
    <sheet name="予選" sheetId="4" r:id="rId4"/>
    <sheet name="順位別" sheetId="5" r:id="rId5"/>
    <sheet name="参加" sheetId="6" r:id="rId6"/>
    <sheet name="コート別" sheetId="7" r:id="rId7"/>
  </sheets>
  <definedNames/>
  <calcPr fullCalcOnLoad="1"/>
</workbook>
</file>

<file path=xl/sharedStrings.xml><?xml version="1.0" encoding="utf-8"?>
<sst xmlns="http://schemas.openxmlformats.org/spreadsheetml/2006/main" count="1965" uniqueCount="401">
  <si>
    <t>大会要項</t>
  </si>
  <si>
    <t>主催</t>
  </si>
  <si>
    <t>富津市サッカー協会</t>
  </si>
  <si>
    <t>主管</t>
  </si>
  <si>
    <t>協賛</t>
  </si>
  <si>
    <t>日程</t>
  </si>
  <si>
    <t>会場</t>
  </si>
  <si>
    <t>参加資格</t>
  </si>
  <si>
    <t>参加申込</t>
  </si>
  <si>
    <t>競技方法</t>
  </si>
  <si>
    <t>審判</t>
  </si>
  <si>
    <t>表彰</t>
  </si>
  <si>
    <t>その他</t>
  </si>
  <si>
    <t>会場案内</t>
  </si>
  <si>
    <t>試合会場</t>
  </si>
  <si>
    <t>駐車禁止</t>
  </si>
  <si>
    <t>駐車場</t>
  </si>
  <si>
    <t>トイレ</t>
  </si>
  <si>
    <t>富津市総合　社会体育館</t>
  </si>
  <si>
    <t>本部</t>
  </si>
  <si>
    <t>大会事務局</t>
  </si>
  <si>
    <t>影山　武士</t>
  </si>
  <si>
    <t>参加申込書</t>
  </si>
  <si>
    <t>クラブ名</t>
  </si>
  <si>
    <t>参加チーム数</t>
  </si>
  <si>
    <t>チーム</t>
  </si>
  <si>
    <t>電話番号</t>
  </si>
  <si>
    <t>携帯電話</t>
  </si>
  <si>
    <t>住所</t>
  </si>
  <si>
    <t>〒</t>
  </si>
  <si>
    <t>メールアドレス</t>
  </si>
  <si>
    <t>富津市体育施設使用許可申請書</t>
  </si>
  <si>
    <t>申請番号第</t>
  </si>
  <si>
    <t>号</t>
  </si>
  <si>
    <t>平成</t>
  </si>
  <si>
    <t>年</t>
  </si>
  <si>
    <t>月</t>
  </si>
  <si>
    <t>日</t>
  </si>
  <si>
    <t>富津市体育施設指定管理者</t>
  </si>
  <si>
    <t>財団法人富津市施設利用振興公社</t>
  </si>
  <si>
    <t>申請者</t>
  </si>
  <si>
    <t>（団体の場合は代表者名）</t>
  </si>
  <si>
    <t>理事長</t>
  </si>
  <si>
    <t>磯　貝　昭　一</t>
  </si>
  <si>
    <t>様</t>
  </si>
  <si>
    <t>住　所</t>
  </si>
  <si>
    <t>富津市西大和田1216-5</t>
  </si>
  <si>
    <t>団体名</t>
  </si>
  <si>
    <t>FC富津</t>
  </si>
  <si>
    <t>氏　名</t>
  </si>
  <si>
    <t>（電話）</t>
  </si>
  <si>
    <t>090-2531-1138</t>
  </si>
  <si>
    <t>次のとおり富津市体育施設の使用をしたいので申請します。</t>
  </si>
  <si>
    <t>使用施設名</t>
  </si>
  <si>
    <t>□</t>
  </si>
  <si>
    <t>社会体育館</t>
  </si>
  <si>
    <t>総合社会体育館</t>
  </si>
  <si>
    <t>富津運動広場</t>
  </si>
  <si>
    <t>主体育室</t>
  </si>
  <si>
    <t>■</t>
  </si>
  <si>
    <t>新富運動広場</t>
  </si>
  <si>
    <t>主体育室１／２</t>
  </si>
  <si>
    <t>浅間山運動公園</t>
  </si>
  <si>
    <t>小体育室</t>
  </si>
  <si>
    <t>テニス場</t>
  </si>
  <si>
    <t>野球場</t>
  </si>
  <si>
    <t>会議室・控室</t>
  </si>
  <si>
    <t>(</t>
  </si>
  <si>
    <t>）</t>
  </si>
  <si>
    <t>使用の区分</t>
  </si>
  <si>
    <t>専
用
使
用</t>
  </si>
  <si>
    <t>■アマチュアスポーツ</t>
  </si>
  <si>
    <t>入場料を徴収</t>
  </si>
  <si>
    <t>□アマチュアスポーツ以外</t>
  </si>
  <si>
    <t>□する</t>
  </si>
  <si>
    <t>■しない</t>
  </si>
  <si>
    <t>□個人使用</t>
  </si>
  <si>
    <t>使用設備器具</t>
  </si>
  <si>
    <t>ゴール・トイレ・駐車場</t>
  </si>
  <si>
    <t>数量</t>
  </si>
  <si>
    <t>一式</t>
  </si>
  <si>
    <t>使用日時</t>
  </si>
  <si>
    <t>月</t>
  </si>
  <si>
    <t>午前</t>
  </si>
  <si>
    <t>時</t>
  </si>
  <si>
    <t>00</t>
  </si>
  <si>
    <t>分から</t>
  </si>
  <si>
    <t>午後</t>
  </si>
  <si>
    <t>分まで</t>
  </si>
  <si>
    <t>使用時間</t>
  </si>
  <si>
    <t>（</t>
  </si>
  <si>
    <t>時間</t>
  </si>
  <si>
    <t>分</t>
  </si>
  <si>
    <t>）</t>
  </si>
  <si>
    <t>使用目的</t>
  </si>
  <si>
    <t>□</t>
  </si>
  <si>
    <t>練習</t>
  </si>
  <si>
    <t>大会</t>
  </si>
  <si>
    <t>使用
予定人員</t>
  </si>
  <si>
    <t>人</t>
  </si>
  <si>
    <t>使用内容</t>
  </si>
  <si>
    <t>区分</t>
  </si>
  <si>
    <t>規程使用料</t>
  </si>
  <si>
    <t>追加使用料</t>
  </si>
  <si>
    <t>減免額</t>
  </si>
  <si>
    <t>納付額</t>
  </si>
  <si>
    <t>還付額</t>
  </si>
  <si>
    <t>施設使用料</t>
  </si>
  <si>
    <t>施設器具使用料</t>
  </si>
  <si>
    <t>計</t>
  </si>
  <si>
    <t>減免措置理由</t>
  </si>
  <si>
    <t>体育施設管理条例</t>
  </si>
  <si>
    <t>第</t>
  </si>
  <si>
    <t>条第</t>
  </si>
  <si>
    <t>項該当</t>
  </si>
  <si>
    <t>備考</t>
  </si>
  <si>
    <t>富津市体育施設使用料減免申請書</t>
  </si>
  <si>
    <t>富津市教育長　様</t>
  </si>
  <si>
    <t>次のとおり富津市体育施設の使用料の減免を受けたいので申請します。</t>
  </si>
  <si>
    <t>減額（免除）
申請の理由</t>
  </si>
  <si>
    <t>富津市スポーツ少年団、並びに富津市サッカー協会の加盟登録団体として申請します。</t>
  </si>
  <si>
    <t>※</t>
  </si>
  <si>
    <t>減額（免除）額</t>
  </si>
  <si>
    <t>差引納付額</t>
  </si>
  <si>
    <t>□一般</t>
  </si>
  <si>
    <t>■高校生以下</t>
  </si>
  <si>
    <t>H24</t>
  </si>
  <si>
    <t>H24</t>
  </si>
  <si>
    <t>00</t>
  </si>
  <si>
    <t>■</t>
  </si>
  <si>
    <t>□</t>
  </si>
  <si>
    <t>第25回吉野リトル杯開催のため</t>
  </si>
  <si>
    <t>A・B両面</t>
  </si>
  <si>
    <t>前週予定の「富津ミニ」が延期しない場合、10月3日(土)に</t>
  </si>
  <si>
    <t>設営準備を行いたいので、宜しいくお願いします。</t>
  </si>
  <si>
    <t>白幡FC</t>
  </si>
  <si>
    <t>千種FC</t>
  </si>
  <si>
    <t>市原ユナイテッドFC</t>
  </si>
  <si>
    <t>木更津FC</t>
  </si>
  <si>
    <t>FCウーノ木更津</t>
  </si>
  <si>
    <t>君津バレンティーアFC</t>
  </si>
  <si>
    <t>佐貫SC</t>
  </si>
  <si>
    <t>北条FC</t>
  </si>
  <si>
    <t>【</t>
  </si>
  <si>
    <r>
      <t>第１</t>
    </r>
    <r>
      <rPr>
        <sz val="11"/>
        <rFont val="ＭＳ Ｐゴシック"/>
        <family val="3"/>
      </rPr>
      <t>コート</t>
    </r>
  </si>
  <si>
    <t>】</t>
  </si>
  <si>
    <t>勝点</t>
  </si>
  <si>
    <t>±</t>
  </si>
  <si>
    <t>得</t>
  </si>
  <si>
    <t>失</t>
  </si>
  <si>
    <t>順位</t>
  </si>
  <si>
    <t>①</t>
  </si>
  <si>
    <t>－</t>
  </si>
  <si>
    <t>④</t>
  </si>
  <si>
    <t>－</t>
  </si>
  <si>
    <t>⑦</t>
  </si>
  <si>
    <t>②</t>
  </si>
  <si>
    <t>⑤</t>
  </si>
  <si>
    <t>⑧</t>
  </si>
  <si>
    <t>③</t>
  </si>
  <si>
    <t>⑥</t>
  </si>
  <si>
    <t>③</t>
  </si>
  <si>
    <t>－</t>
  </si>
  <si>
    <t>⑨</t>
  </si>
  <si>
    <t>⑥</t>
  </si>
  <si>
    <t>【</t>
  </si>
  <si>
    <r>
      <t>第２</t>
    </r>
    <r>
      <rPr>
        <sz val="11"/>
        <rFont val="ＭＳ Ｐゴシック"/>
        <family val="3"/>
      </rPr>
      <t>コート</t>
    </r>
  </si>
  <si>
    <t>】</t>
  </si>
  <si>
    <t>±</t>
  </si>
  <si>
    <t>①</t>
  </si>
  <si>
    <t>④</t>
  </si>
  <si>
    <t>⑦</t>
  </si>
  <si>
    <t>②</t>
  </si>
  <si>
    <t>⑤</t>
  </si>
  <si>
    <t>⑧</t>
  </si>
  <si>
    <r>
      <t>第３</t>
    </r>
    <r>
      <rPr>
        <sz val="11"/>
        <rFont val="ＭＳ Ｐゴシック"/>
        <family val="3"/>
      </rPr>
      <t>コート</t>
    </r>
  </si>
  <si>
    <r>
      <t>第４</t>
    </r>
    <r>
      <rPr>
        <sz val="11"/>
        <rFont val="ＭＳ Ｐゴシック"/>
        <family val="3"/>
      </rPr>
      <t>コート</t>
    </r>
  </si>
  <si>
    <r>
      <t>第５</t>
    </r>
    <r>
      <rPr>
        <sz val="11"/>
        <rFont val="ＭＳ Ｐゴシック"/>
        <family val="3"/>
      </rPr>
      <t>コート</t>
    </r>
  </si>
  <si>
    <r>
      <t>第６</t>
    </r>
    <r>
      <rPr>
        <sz val="11"/>
        <rFont val="ＭＳ Ｐゴシック"/>
        <family val="3"/>
      </rPr>
      <t>コート</t>
    </r>
  </si>
  <si>
    <t>高柳FC（A)</t>
  </si>
  <si>
    <t>AC MOD'S</t>
  </si>
  <si>
    <t>CIイレブン</t>
  </si>
  <si>
    <t>高柳FC（B)</t>
  </si>
  <si>
    <t>代表者氏名</t>
  </si>
  <si>
    <t>ご連絡先氏名</t>
  </si>
  <si>
    <t>（有）ヒラノスポーツ</t>
  </si>
  <si>
    <t>開催日：　2013年10月１3日（日）</t>
  </si>
  <si>
    <t>予備日：　2013年10月19日（土）</t>
  </si>
  <si>
    <t>・8：00～受付</t>
  </si>
  <si>
    <t>・8：30～ルール打ち合わせ（本部前）</t>
  </si>
  <si>
    <t>・9：00～試合開始</t>
  </si>
  <si>
    <t>富津市新富運動広場　（富津市新富80番地）</t>
  </si>
  <si>
    <t>・2年生以下の選手で構成されたチーム</t>
  </si>
  <si>
    <t>・3年生女子の参加可</t>
  </si>
  <si>
    <t>・スポーツ傷害保険に加入していること</t>
  </si>
  <si>
    <t>・メールまたは郵送にて受付</t>
  </si>
  <si>
    <t>・審判員を1名帯同していること</t>
  </si>
  <si>
    <t>・各コートで予選リーグ、順位別リーグを行い、順位を決定</t>
  </si>
  <si>
    <t>・各チーム優秀選手</t>
  </si>
  <si>
    <t>・各コート優勝チーム</t>
  </si>
  <si>
    <t>：賞状、トロフィー</t>
  </si>
  <si>
    <t>：メダル</t>
  </si>
  <si>
    <t>・組み合わせは、大会事務局にて行います</t>
  </si>
  <si>
    <t>・怪我の応急処置等については、各チームでお願いします</t>
  </si>
  <si>
    <t>・ごみは各自で持ち帰って下さい</t>
  </si>
  <si>
    <t>・忘れ物は、会場本部付近に置きますのでご確認下さい</t>
  </si>
  <si>
    <t>・駐車場以外での駐停車は禁止です</t>
  </si>
  <si>
    <t>・雨天時や忘れ物の問い合わせは、大会事務局へ</t>
  </si>
  <si>
    <t>〒293-0035　富津市西大和田1216-5</t>
  </si>
  <si>
    <t>携帯電話 　090-2531-1138</t>
  </si>
  <si>
    <t>・6人制ミニサッカー</t>
  </si>
  <si>
    <t>・検定4号ボール持ち寄り</t>
  </si>
  <si>
    <t>・オフサイドなし</t>
  </si>
  <si>
    <t>・自由な交代</t>
  </si>
  <si>
    <t>・他は日本サッカー協会競技規定による</t>
  </si>
  <si>
    <t>・主審１名</t>
  </si>
  <si>
    <t>メール</t>
  </si>
  <si>
    <t>takeshi.k@poem.ocn.ne.jp</t>
  </si>
  <si>
    <t>電話　　　0439-65-3657</t>
  </si>
  <si>
    <t>（参加数により変更する場合があります）</t>
  </si>
  <si>
    <t>・参加費　3,000円／1チーム（当日受付）</t>
  </si>
  <si>
    <t>開会式：　行いません</t>
  </si>
  <si>
    <t>表彰式：　順位確認後、本部前にて随時</t>
  </si>
  <si>
    <r>
      <t>・申し込み締切日　</t>
    </r>
    <r>
      <rPr>
        <u val="single"/>
        <sz val="11"/>
        <rFont val="ＭＳ Ｐゴシック"/>
        <family val="3"/>
      </rPr>
      <t>2013年9月15日(日)</t>
    </r>
  </si>
  <si>
    <t>A組</t>
  </si>
  <si>
    <t>B組</t>
  </si>
  <si>
    <t>C組</t>
  </si>
  <si>
    <t>D組</t>
  </si>
  <si>
    <t>E組</t>
  </si>
  <si>
    <t>F組</t>
  </si>
  <si>
    <t>G組</t>
  </si>
  <si>
    <t>H組</t>
  </si>
  <si>
    <t>I組</t>
  </si>
  <si>
    <t>J組</t>
  </si>
  <si>
    <t>K組</t>
  </si>
  <si>
    <t>L組</t>
  </si>
  <si>
    <t>M組</t>
  </si>
  <si>
    <t>N組</t>
  </si>
  <si>
    <t>北条FC（B)</t>
  </si>
  <si>
    <t>大和田SSC</t>
  </si>
  <si>
    <t>平川SC</t>
  </si>
  <si>
    <t>FCフェルサ</t>
  </si>
  <si>
    <t>畑沢FC（A)</t>
  </si>
  <si>
    <t>千種FCメガ</t>
  </si>
  <si>
    <t>FC DESEO（A)</t>
  </si>
  <si>
    <t>HACCHI SC</t>
  </si>
  <si>
    <t>昭和SC（F)</t>
  </si>
  <si>
    <t>FC DESEO（C)</t>
  </si>
  <si>
    <t>FCウーノアルボ</t>
  </si>
  <si>
    <t>FC富津</t>
  </si>
  <si>
    <t>HAMANO JFC</t>
  </si>
  <si>
    <t>FCきみつ（A)</t>
  </si>
  <si>
    <t>FCエルファーブルー</t>
  </si>
  <si>
    <t>市原ユナイテッドFC</t>
  </si>
  <si>
    <t>FCきみつ（B)</t>
  </si>
  <si>
    <t>FCウーノマビー</t>
  </si>
  <si>
    <t>FC DESEO（D)</t>
  </si>
  <si>
    <t>昭和SC（T)</t>
  </si>
  <si>
    <t>長浦SC</t>
  </si>
  <si>
    <t>アトレチコFC</t>
  </si>
  <si>
    <t>FCエルファーホワイト</t>
  </si>
  <si>
    <t>青堀SC</t>
  </si>
  <si>
    <t>畑沢FC（B)</t>
  </si>
  <si>
    <t>光風台FC</t>
  </si>
  <si>
    <t>カマラッサ勝浦FC</t>
  </si>
  <si>
    <t>CIイレブン</t>
  </si>
  <si>
    <t>子安SSC（B)</t>
  </si>
  <si>
    <t>①</t>
  </si>
  <si>
    <t>②</t>
  </si>
  <si>
    <t>③</t>
  </si>
  <si>
    <t>④</t>
  </si>
  <si>
    <t>④</t>
  </si>
  <si>
    <t>⑤</t>
  </si>
  <si>
    <t>⑥</t>
  </si>
  <si>
    <t>⑦</t>
  </si>
  <si>
    <t>⑧</t>
  </si>
  <si>
    <t>⑧</t>
  </si>
  <si>
    <t>⑨</t>
  </si>
  <si>
    <t>開始</t>
  </si>
  <si>
    <t>審判</t>
  </si>
  <si>
    <t>FC天羽</t>
  </si>
  <si>
    <t>子安SSC（A)</t>
  </si>
  <si>
    <t>FCエルファーイエロー</t>
  </si>
  <si>
    <t>FC DESEO（B)</t>
  </si>
  <si>
    <t>北条FC（A)</t>
  </si>
  <si>
    <t>コスモTFC木更津</t>
  </si>
  <si>
    <t>千種FCシンカ</t>
  </si>
  <si>
    <t>君津ジュニアFC</t>
  </si>
  <si>
    <t>±</t>
  </si>
  <si>
    <t>②</t>
  </si>
  <si>
    <t>⑤</t>
  </si>
  <si>
    <t>－</t>
  </si>
  <si>
    <t>①</t>
  </si>
  <si>
    <t>開始</t>
  </si>
  <si>
    <t>②</t>
  </si>
  <si>
    <t>④</t>
  </si>
  <si>
    <t>⑥</t>
  </si>
  <si>
    <t>◆試合時間　７分―１分―７分</t>
  </si>
  <si>
    <t>③</t>
  </si>
  <si>
    <t>⑤</t>
  </si>
  <si>
    <t>⑨</t>
  </si>
  <si>
    <t>◆試合時間　10分―3分―10分</t>
  </si>
  <si>
    <t>④</t>
  </si>
  <si>
    <t>⑤</t>
  </si>
  <si>
    <t>③</t>
  </si>
  <si>
    <t>⑥</t>
  </si>
  <si>
    <t>①</t>
  </si>
  <si>
    <t>A1</t>
  </si>
  <si>
    <t>B1</t>
  </si>
  <si>
    <t>C1</t>
  </si>
  <si>
    <t>±</t>
  </si>
  <si>
    <t>－</t>
  </si>
  <si>
    <t>⑧</t>
  </si>
  <si>
    <t>⑨</t>
  </si>
  <si>
    <t>A2</t>
  </si>
  <si>
    <t>B2</t>
  </si>
  <si>
    <t>C2</t>
  </si>
  <si>
    <t>A3</t>
  </si>
  <si>
    <t>B3</t>
  </si>
  <si>
    <t>C3</t>
  </si>
  <si>
    <t>⑦</t>
  </si>
  <si>
    <t>D1</t>
  </si>
  <si>
    <t>E1</t>
  </si>
  <si>
    <t>F1</t>
  </si>
  <si>
    <t>D2</t>
  </si>
  <si>
    <t>E2</t>
  </si>
  <si>
    <t>F2</t>
  </si>
  <si>
    <t>D3</t>
  </si>
  <si>
    <t>E3</t>
  </si>
  <si>
    <t>F3</t>
  </si>
  <si>
    <t>【</t>
  </si>
  <si>
    <t>⑦</t>
  </si>
  <si>
    <t>⑨</t>
  </si>
  <si>
    <t>アトレチコFC</t>
  </si>
  <si>
    <t>青堀SC</t>
  </si>
  <si>
    <t>G1</t>
  </si>
  <si>
    <t>H1</t>
  </si>
  <si>
    <t>I1</t>
  </si>
  <si>
    <t>G2</t>
  </si>
  <si>
    <t>H2</t>
  </si>
  <si>
    <t>I2</t>
  </si>
  <si>
    <t>G3</t>
  </si>
  <si>
    <t>H3</t>
  </si>
  <si>
    <t>I3</t>
  </si>
  <si>
    <t>J1</t>
  </si>
  <si>
    <t>K1</t>
  </si>
  <si>
    <t>L1</t>
  </si>
  <si>
    <t>J2</t>
  </si>
  <si>
    <t>K2</t>
  </si>
  <si>
    <t>L2</t>
  </si>
  <si>
    <t>J3</t>
  </si>
  <si>
    <t>K3</t>
  </si>
  <si>
    <t>L3</t>
  </si>
  <si>
    <t>M1</t>
  </si>
  <si>
    <t>N1</t>
  </si>
  <si>
    <t>M2</t>
  </si>
  <si>
    <t>N2</t>
  </si>
  <si>
    <t>M3</t>
  </si>
  <si>
    <t>N3</t>
  </si>
  <si>
    <t>M4</t>
  </si>
  <si>
    <t>N4</t>
  </si>
  <si>
    <t>木更津市</t>
  </si>
  <si>
    <t>FCエルファー木更津</t>
  </si>
  <si>
    <t>FCフェルサGION</t>
  </si>
  <si>
    <t>HACCHI SC</t>
  </si>
  <si>
    <t>高柳FC</t>
  </si>
  <si>
    <t>畑沢FC</t>
  </si>
  <si>
    <t>富津市</t>
  </si>
  <si>
    <t>袖ヶ浦市</t>
  </si>
  <si>
    <t>昭和SC</t>
  </si>
  <si>
    <t>千葉市</t>
  </si>
  <si>
    <t>HAMANO JFC</t>
  </si>
  <si>
    <t>君津市</t>
  </si>
  <si>
    <t>FCきみつ</t>
  </si>
  <si>
    <t>子安SSC</t>
  </si>
  <si>
    <t>館山市</t>
  </si>
  <si>
    <t>FC DESEO</t>
  </si>
  <si>
    <t>勝浦市</t>
  </si>
  <si>
    <t>市原市</t>
  </si>
  <si>
    <t>チーム数</t>
  </si>
  <si>
    <t>計</t>
  </si>
  <si>
    <t>予選リーグ</t>
  </si>
  <si>
    <t>順位別リーグ</t>
  </si>
  <si>
    <t>順位別リーグ</t>
  </si>
  <si>
    <t>O組</t>
  </si>
  <si>
    <t>M1</t>
  </si>
  <si>
    <t>N1</t>
  </si>
  <si>
    <t>O1</t>
  </si>
  <si>
    <t>M2</t>
  </si>
  <si>
    <t>N2</t>
  </si>
  <si>
    <t>O2</t>
  </si>
  <si>
    <t>M3</t>
  </si>
  <si>
    <t>N3</t>
  </si>
  <si>
    <t>O3</t>
  </si>
  <si>
    <r>
      <t>第5</t>
    </r>
    <r>
      <rPr>
        <sz val="11"/>
        <rFont val="ＭＳ Ｐゴシック"/>
        <family val="3"/>
      </rPr>
      <t>コート</t>
    </r>
  </si>
  <si>
    <t>FC天羽</t>
  </si>
  <si>
    <t>FCエルファーイエロー</t>
  </si>
  <si>
    <t>蔵波FC（A）</t>
  </si>
  <si>
    <t>子安SSC（A)</t>
  </si>
  <si>
    <t>蔵波FC（B)</t>
  </si>
  <si>
    <t>コスモTFC木更津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</si>
</sst>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27">
    <font>
      <sz val="11"/>
      <color indexed="8"/>
      <name val="ＭＳ Ｐゴシック"/>
      <family val="3"/>
    </font>
    <font>
      <sz val="6"/>
      <name val="ＭＳ Ｐゴシック"/>
      <family val="3"/>
    </font>
    <font>
      <sz val="11"/>
      <name val="ＭＳ Ｐゴシック"/>
      <family val="3"/>
    </font>
    <font>
      <u val="single"/>
      <sz val="11"/>
      <name val="ＭＳ Ｐゴシック"/>
      <family val="3"/>
    </font>
    <font>
      <sz val="10"/>
      <name val="ＭＳ Ｐゴシック"/>
      <family val="3"/>
    </font>
    <font>
      <sz val="14"/>
      <name val="ＭＳ Ｐゴシック"/>
      <family val="3"/>
    </font>
    <font>
      <sz val="14"/>
      <color indexed="8"/>
      <name val="ＭＳ Ｐゴシック"/>
      <family val="3"/>
    </font>
    <font>
      <b/>
      <sz val="20"/>
      <color indexed="8"/>
      <name val="ＭＳ Ｐゴシック"/>
      <family val="3"/>
    </font>
    <font>
      <u val="single"/>
      <sz val="20"/>
      <color indexed="8"/>
      <name val="ＭＳ Ｐゴシック"/>
      <family val="3"/>
    </font>
    <font>
      <sz val="11"/>
      <name val="ＭＳ Ｐ明朝"/>
      <family val="1"/>
    </font>
    <font>
      <sz val="1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fill>
    <fill>
      <patternFill patternType="lightGray"/>
    </fill>
    <fill>
      <patternFill patternType="solid">
        <fgColor indexed="65"/>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style="hair"/>
      <top/>
      <bottom/>
    </border>
    <border>
      <left style="hair"/>
      <right style="hair"/>
      <top/>
      <bottom style="hair"/>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right style="hair"/>
      <top style="thin"/>
      <bottom style="thin"/>
    </border>
    <border>
      <left style="hair"/>
      <right style="hair"/>
      <top style="thin"/>
      <bottom style="thin"/>
    </border>
    <border>
      <left style="thin"/>
      <right style="thin"/>
      <top style="thin"/>
      <bottom style="thin"/>
    </border>
    <border>
      <left style="hair"/>
      <right/>
      <top style="thin"/>
      <bottom style="hair"/>
    </border>
    <border>
      <left/>
      <right/>
      <top style="thin"/>
      <bottom style="hair"/>
    </border>
    <border>
      <left/>
      <right style="hair"/>
      <top style="thin"/>
      <bottom style="hair"/>
    </border>
    <border>
      <left style="hair"/>
      <right/>
      <top/>
      <bottom style="hair"/>
    </border>
    <border>
      <left/>
      <right/>
      <top/>
      <bottom style="hair"/>
    </border>
    <border>
      <left/>
      <right style="thin"/>
      <top/>
      <bottom style="hair"/>
    </border>
    <border>
      <left style="thin"/>
      <right style="hair"/>
      <top/>
      <bottom style="hair"/>
    </border>
    <border>
      <left/>
      <right style="hair"/>
      <top/>
      <bottom style="hair"/>
    </border>
    <border>
      <left style="hair"/>
      <right style="hair"/>
      <top style="hair"/>
      <bottom style="hair"/>
    </border>
    <border>
      <left style="thin"/>
      <right style="thin"/>
      <top/>
      <bottom style="hair"/>
    </border>
    <border>
      <left style="thin"/>
      <right/>
      <top style="hair"/>
      <bottom style="hair"/>
    </border>
    <border>
      <left/>
      <right/>
      <top style="hair"/>
      <bottom style="hair"/>
    </border>
    <border>
      <left style="hair"/>
      <right/>
      <top style="hair"/>
      <bottom style="hair"/>
    </border>
    <border>
      <left/>
      <right style="thin"/>
      <top style="hair"/>
      <bottom style="hair"/>
    </border>
    <border>
      <left style="thin"/>
      <right style="hair"/>
      <top style="hair"/>
      <bottom style="hair"/>
    </border>
    <border>
      <left/>
      <right style="hair"/>
      <top style="hair"/>
      <bottom style="hair"/>
    </border>
    <border>
      <left style="thin"/>
      <right style="thin"/>
      <top style="hair"/>
      <bottom style="hair"/>
    </border>
    <border>
      <left style="thin"/>
      <right/>
      <top style="hair"/>
      <bottom style="thin"/>
    </border>
    <border>
      <left/>
      <right/>
      <top style="hair"/>
      <bottom style="thin"/>
    </border>
    <border>
      <left style="hair"/>
      <right/>
      <top style="hair"/>
      <bottom style="thin"/>
    </border>
    <border>
      <left/>
      <right style="hair"/>
      <top style="hair"/>
      <bottom style="thin"/>
    </border>
    <border>
      <left style="thin"/>
      <right style="hair"/>
      <top style="hair"/>
      <bottom style="thin"/>
    </border>
    <border>
      <left style="hair"/>
      <right style="hair"/>
      <top style="hair"/>
      <bottom style="thin"/>
    </border>
    <border>
      <left style="thin"/>
      <right style="thin"/>
      <top style="hair"/>
      <bottom style="thin"/>
    </border>
    <border>
      <left/>
      <right style="thin"/>
      <top style="thin"/>
      <bottom style="hair"/>
    </border>
    <border>
      <left/>
      <right style="thin"/>
      <top style="hair"/>
      <bottom style="thin"/>
    </border>
    <border>
      <left style="thin"/>
      <right style="hair"/>
      <top style="thin"/>
      <bottom style="hair"/>
    </border>
    <border>
      <left style="hair"/>
      <right style="hair"/>
      <top style="thin"/>
      <bottom style="hair"/>
    </border>
    <border>
      <left style="thin"/>
      <right style="thin"/>
      <top style="thin"/>
      <bottom style="hair"/>
    </border>
    <border>
      <left style="thin"/>
      <right style="thin"/>
      <top/>
      <bottom style="thin"/>
    </border>
    <border>
      <left style="thin"/>
      <right style="thin"/>
      <top style="thin"/>
      <bottom/>
    </border>
    <border diagonalDown="1">
      <left style="hair"/>
      <right/>
      <top style="hair"/>
      <bottom style="hair"/>
      <diagonal style="hair"/>
    </border>
    <border diagonalDown="1">
      <left/>
      <right/>
      <top style="hair"/>
      <bottom style="hair"/>
      <diagonal style="hair"/>
    </border>
    <border diagonalDown="1">
      <left/>
      <right style="hair"/>
      <top style="hair"/>
      <bottom style="hair"/>
      <diagonal style="hair"/>
    </border>
    <border diagonalDown="1">
      <left style="hair"/>
      <right/>
      <top style="hair"/>
      <bottom style="thin"/>
      <diagonal style="hair"/>
    </border>
    <border diagonalDown="1">
      <left/>
      <right/>
      <top style="hair"/>
      <bottom style="thin"/>
      <diagonal style="hair"/>
    </border>
    <border diagonalDown="1">
      <left/>
      <right style="thin"/>
      <top style="hair"/>
      <bottom style="thin"/>
      <diagonal style="hair"/>
    </border>
    <border>
      <left style="hair"/>
      <right/>
      <top style="thin"/>
      <bottom style="thin"/>
    </border>
    <border diagonalDown="1">
      <left style="thin"/>
      <right/>
      <top style="thin"/>
      <bottom style="hair"/>
      <diagonal style="hair"/>
    </border>
    <border diagonalDown="1">
      <left/>
      <right/>
      <top style="thin"/>
      <bottom style="hair"/>
      <diagonal style="hair"/>
    </border>
    <border>
      <left style="thin"/>
      <right/>
      <top style="thin"/>
      <bottom style="hair"/>
    </border>
    <border diagonalDown="1">
      <left/>
      <right style="thin"/>
      <top style="hair"/>
      <bottom style="hair"/>
      <diagonal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0" borderId="0" applyNumberFormat="0" applyFill="0" applyBorder="0" applyAlignment="0" applyProtection="0"/>
    <xf numFmtId="0" fontId="22"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19"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2" fillId="0" borderId="0">
      <alignment/>
      <protection/>
    </xf>
    <xf numFmtId="0" fontId="0" fillId="0" borderId="0">
      <alignment vertical="center"/>
      <protection/>
    </xf>
    <xf numFmtId="0" fontId="15" fillId="4" borderId="0" applyNumberFormat="0" applyBorder="0" applyAlignment="0" applyProtection="0"/>
  </cellStyleXfs>
  <cellXfs count="313">
    <xf numFmtId="0" fontId="0" fillId="0" borderId="0" xfId="0" applyAlignment="1">
      <alignment vertical="center"/>
    </xf>
    <xf numFmtId="49" fontId="2" fillId="0" borderId="0" xfId="60" applyNumberFormat="1" applyFont="1">
      <alignment/>
      <protection/>
    </xf>
    <xf numFmtId="49" fontId="2" fillId="0" borderId="0" xfId="60" applyNumberFormat="1" applyFont="1" applyAlignment="1">
      <alignment horizontal="center"/>
      <protection/>
    </xf>
    <xf numFmtId="49" fontId="2" fillId="0" borderId="0" xfId="60" applyNumberFormat="1" applyFont="1" applyAlignment="1">
      <alignment horizontal="distributed"/>
      <protection/>
    </xf>
    <xf numFmtId="49" fontId="2" fillId="0" borderId="0" xfId="60" applyNumberFormat="1" applyFont="1" applyAlignment="1">
      <alignment horizontal="distributed" vertical="center"/>
      <protection/>
    </xf>
    <xf numFmtId="49" fontId="2" fillId="0" borderId="0" xfId="60" applyNumberFormat="1" applyFont="1" applyAlignment="1">
      <alignment horizontal="left"/>
      <protection/>
    </xf>
    <xf numFmtId="49" fontId="2" fillId="0" borderId="0" xfId="60" applyNumberFormat="1" applyFont="1" applyAlignment="1">
      <alignment horizontal="left"/>
      <protection/>
    </xf>
    <xf numFmtId="49" fontId="3" fillId="0" borderId="0" xfId="60" applyNumberFormat="1" applyFont="1" applyAlignment="1">
      <alignment horizontal="left"/>
      <protection/>
    </xf>
    <xf numFmtId="49" fontId="2" fillId="0" borderId="0" xfId="0" applyNumberFormat="1" applyFont="1" applyFill="1" applyBorder="1" applyAlignment="1">
      <alignment horizontal="distributed"/>
    </xf>
    <xf numFmtId="49" fontId="4" fillId="0" borderId="0" xfId="0" applyNumberFormat="1" applyFont="1" applyFill="1" applyBorder="1" applyAlignment="1">
      <alignment horizontal="center" vertical="center"/>
    </xf>
    <xf numFmtId="0" fontId="2" fillId="0" borderId="0" xfId="0" applyFont="1" applyFill="1" applyBorder="1" applyAlignment="1">
      <alignment/>
    </xf>
    <xf numFmtId="49" fontId="2" fillId="0" borderId="0" xfId="0" applyNumberFormat="1" applyFont="1" applyFill="1" applyBorder="1" applyAlignment="1">
      <alignment horizontal="center"/>
    </xf>
    <xf numFmtId="49" fontId="2" fillId="0" borderId="0" xfId="0" applyNumberFormat="1" applyFont="1" applyFill="1" applyBorder="1" applyAlignment="1">
      <alignment/>
    </xf>
    <xf numFmtId="49" fontId="2" fillId="0" borderId="0" xfId="0" applyNumberFormat="1" applyFont="1" applyAlignment="1">
      <alignment horizontal="distributed" vertical="center"/>
    </xf>
    <xf numFmtId="49" fontId="2" fillId="0" borderId="10" xfId="60" applyNumberFormat="1" applyFont="1" applyFill="1" applyBorder="1" applyAlignment="1">
      <alignment horizontal="distributed"/>
      <protection/>
    </xf>
    <xf numFmtId="49" fontId="2" fillId="0" borderId="11" xfId="60" applyNumberFormat="1" applyFont="1" applyFill="1" applyBorder="1" applyAlignment="1">
      <alignment/>
      <protection/>
    </xf>
    <xf numFmtId="49" fontId="2" fillId="0" borderId="11" xfId="60" applyNumberFormat="1" applyFont="1" applyFill="1" applyBorder="1">
      <alignment/>
      <protection/>
    </xf>
    <xf numFmtId="49" fontId="2" fillId="0" borderId="11" xfId="60" applyNumberFormat="1" applyFont="1" applyBorder="1">
      <alignment/>
      <protection/>
    </xf>
    <xf numFmtId="49" fontId="2" fillId="0" borderId="12" xfId="60" applyNumberFormat="1" applyFont="1" applyBorder="1">
      <alignment/>
      <protection/>
    </xf>
    <xf numFmtId="49" fontId="2" fillId="24" borderId="11" xfId="60" applyNumberFormat="1" applyFont="1" applyFill="1" applyBorder="1">
      <alignment/>
      <protection/>
    </xf>
    <xf numFmtId="49" fontId="2" fillId="25" borderId="11" xfId="60" applyNumberFormat="1" applyFont="1" applyFill="1" applyBorder="1">
      <alignment/>
      <protection/>
    </xf>
    <xf numFmtId="49" fontId="2" fillId="25" borderId="12" xfId="60" applyNumberFormat="1" applyFont="1" applyFill="1" applyBorder="1">
      <alignment/>
      <protection/>
    </xf>
    <xf numFmtId="49" fontId="2" fillId="0" borderId="0" xfId="0" applyNumberFormat="1" applyFont="1" applyAlignment="1">
      <alignment horizontal="distributed"/>
    </xf>
    <xf numFmtId="49" fontId="2" fillId="0" borderId="13" xfId="60" applyNumberFormat="1" applyFont="1" applyFill="1" applyBorder="1" applyAlignment="1">
      <alignment horizontal="distributed"/>
      <protection/>
    </xf>
    <xf numFmtId="49" fontId="2" fillId="0" borderId="0" xfId="60" applyNumberFormat="1" applyFont="1" applyBorder="1">
      <alignment/>
      <protection/>
    </xf>
    <xf numFmtId="49" fontId="2" fillId="0" borderId="14" xfId="60" applyNumberFormat="1" applyFont="1" applyBorder="1">
      <alignment/>
      <protection/>
    </xf>
    <xf numFmtId="49" fontId="2" fillId="24" borderId="0" xfId="60" applyNumberFormat="1" applyFont="1" applyFill="1" applyBorder="1">
      <alignment/>
      <protection/>
    </xf>
    <xf numFmtId="49" fontId="2" fillId="26" borderId="15" xfId="60" applyNumberFormat="1" applyFont="1" applyFill="1" applyBorder="1">
      <alignment/>
      <protection/>
    </xf>
    <xf numFmtId="49" fontId="2" fillId="26" borderId="16" xfId="60" applyNumberFormat="1" applyFont="1" applyFill="1" applyBorder="1">
      <alignment/>
      <protection/>
    </xf>
    <xf numFmtId="49" fontId="2" fillId="26" borderId="17" xfId="60" applyNumberFormat="1" applyFont="1" applyFill="1" applyBorder="1">
      <alignment/>
      <protection/>
    </xf>
    <xf numFmtId="49" fontId="2" fillId="25" borderId="0" xfId="60" applyNumberFormat="1" applyFont="1" applyFill="1" applyBorder="1">
      <alignment/>
      <protection/>
    </xf>
    <xf numFmtId="49" fontId="2" fillId="25" borderId="14" xfId="60" applyNumberFormat="1" applyFont="1" applyFill="1" applyBorder="1">
      <alignment/>
      <protection/>
    </xf>
    <xf numFmtId="49" fontId="2" fillId="26" borderId="18" xfId="60" applyNumberFormat="1" applyFont="1" applyFill="1" applyBorder="1">
      <alignment/>
      <protection/>
    </xf>
    <xf numFmtId="49" fontId="2" fillId="26" borderId="19" xfId="60" applyNumberFormat="1" applyFont="1" applyFill="1" applyBorder="1">
      <alignment/>
      <protection/>
    </xf>
    <xf numFmtId="0" fontId="2" fillId="0" borderId="0" xfId="60" applyFont="1" applyBorder="1">
      <alignment/>
      <protection/>
    </xf>
    <xf numFmtId="0" fontId="2" fillId="0" borderId="14" xfId="60" applyFont="1" applyBorder="1">
      <alignment/>
      <protection/>
    </xf>
    <xf numFmtId="49" fontId="2" fillId="24" borderId="19" xfId="60" applyNumberFormat="1" applyFont="1" applyFill="1" applyBorder="1">
      <alignment/>
      <protection/>
    </xf>
    <xf numFmtId="49" fontId="2" fillId="26" borderId="20" xfId="60" applyNumberFormat="1" applyFont="1" applyFill="1" applyBorder="1">
      <alignment/>
      <protection/>
    </xf>
    <xf numFmtId="49" fontId="2" fillId="0" borderId="0" xfId="60" applyNumberFormat="1" applyFont="1" applyFill="1" applyBorder="1" applyAlignment="1">
      <alignment/>
      <protection/>
    </xf>
    <xf numFmtId="49" fontId="2" fillId="0" borderId="0" xfId="60" applyNumberFormat="1" applyFont="1" applyFill="1" applyBorder="1">
      <alignment/>
      <protection/>
    </xf>
    <xf numFmtId="49" fontId="2" fillId="26" borderId="21" xfId="60" applyNumberFormat="1" applyFont="1" applyFill="1" applyBorder="1">
      <alignment/>
      <protection/>
    </xf>
    <xf numFmtId="49" fontId="2" fillId="0" borderId="22" xfId="60" applyNumberFormat="1" applyFont="1" applyFill="1" applyBorder="1" applyAlignment="1">
      <alignment horizontal="distributed"/>
      <protection/>
    </xf>
    <xf numFmtId="0" fontId="2" fillId="0" borderId="23" xfId="60" applyFont="1" applyBorder="1">
      <alignment/>
      <protection/>
    </xf>
    <xf numFmtId="49" fontId="2" fillId="0" borderId="23" xfId="60" applyNumberFormat="1" applyFont="1" applyBorder="1" applyAlignment="1">
      <alignment horizontal="center"/>
      <protection/>
    </xf>
    <xf numFmtId="49" fontId="2" fillId="0" borderId="23" xfId="60" applyNumberFormat="1" applyFont="1" applyBorder="1">
      <alignment/>
      <protection/>
    </xf>
    <xf numFmtId="49" fontId="2" fillId="0" borderId="24" xfId="60" applyNumberFormat="1" applyFont="1" applyBorder="1">
      <alignment/>
      <protection/>
    </xf>
    <xf numFmtId="49" fontId="2" fillId="24" borderId="23" xfId="60" applyNumberFormat="1" applyFont="1" applyFill="1" applyBorder="1">
      <alignment/>
      <protection/>
    </xf>
    <xf numFmtId="49" fontId="2" fillId="25" borderId="23" xfId="60" applyNumberFormat="1" applyFont="1" applyFill="1" applyBorder="1">
      <alignment/>
      <protection/>
    </xf>
    <xf numFmtId="49" fontId="2" fillId="25" borderId="24" xfId="60" applyNumberFormat="1" applyFont="1" applyFill="1" applyBorder="1">
      <alignment/>
      <protection/>
    </xf>
    <xf numFmtId="49" fontId="2" fillId="0" borderId="0" xfId="60" applyNumberFormat="1" applyFont="1" applyFill="1" applyBorder="1" applyAlignment="1">
      <alignment horizontal="distributed"/>
      <protection/>
    </xf>
    <xf numFmtId="49" fontId="2" fillId="0" borderId="0" xfId="60" applyNumberFormat="1" applyFont="1" applyBorder="1" applyAlignment="1">
      <alignment horizontal="distributed"/>
      <protection/>
    </xf>
    <xf numFmtId="49" fontId="2" fillId="0" borderId="0" xfId="60" applyNumberFormat="1" applyFont="1" applyBorder="1" applyAlignment="1">
      <alignment horizontal="distributed" vertical="center"/>
      <protection/>
    </xf>
    <xf numFmtId="49" fontId="2" fillId="0" borderId="0" xfId="60" applyNumberFormat="1" applyFont="1" applyBorder="1" applyAlignment="1">
      <alignment horizontal="left"/>
      <protection/>
    </xf>
    <xf numFmtId="49" fontId="2" fillId="0" borderId="0" xfId="60" applyNumberFormat="1" applyFont="1" applyAlignment="1">
      <alignment/>
      <protection/>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23" xfId="0" applyFont="1" applyBorder="1" applyAlignment="1">
      <alignment horizontal="center" vertical="center"/>
    </xf>
    <xf numFmtId="0" fontId="9" fillId="0" borderId="0" xfId="60" applyFont="1" applyAlignment="1">
      <alignment vertical="top"/>
      <protection/>
    </xf>
    <xf numFmtId="0" fontId="9" fillId="0" borderId="0" xfId="60" applyFont="1" applyBorder="1" applyAlignment="1">
      <alignment horizontal="center" vertical="top"/>
      <protection/>
    </xf>
    <xf numFmtId="0" fontId="9" fillId="0" borderId="0" xfId="60" applyFont="1" applyBorder="1" applyAlignment="1">
      <alignment vertical="top"/>
      <protection/>
    </xf>
    <xf numFmtId="0" fontId="9" fillId="0" borderId="0" xfId="60" applyFont="1" applyBorder="1" applyAlignment="1">
      <alignment vertical="center"/>
      <protection/>
    </xf>
    <xf numFmtId="0" fontId="10" fillId="0" borderId="0" xfId="60" applyFont="1" applyBorder="1" applyAlignment="1">
      <alignment vertical="center"/>
      <protection/>
    </xf>
    <xf numFmtId="0" fontId="9" fillId="0" borderId="10" xfId="60" applyFont="1" applyBorder="1" applyAlignment="1">
      <alignment vertical="center"/>
      <protection/>
    </xf>
    <xf numFmtId="0" fontId="9" fillId="0" borderId="11" xfId="60" applyFont="1" applyBorder="1" applyAlignment="1">
      <alignment horizontal="left" vertical="center"/>
      <protection/>
    </xf>
    <xf numFmtId="0" fontId="9" fillId="0" borderId="11" xfId="60" applyFont="1" applyBorder="1" applyAlignment="1">
      <alignment vertical="center"/>
      <protection/>
    </xf>
    <xf numFmtId="0" fontId="9" fillId="0" borderId="12" xfId="60" applyFont="1" applyBorder="1" applyAlignment="1">
      <alignment vertical="center"/>
      <protection/>
    </xf>
    <xf numFmtId="0" fontId="9" fillId="0" borderId="13" xfId="60" applyFont="1" applyBorder="1" applyAlignment="1">
      <alignment vertical="center"/>
      <protection/>
    </xf>
    <xf numFmtId="0" fontId="9" fillId="0" borderId="0" xfId="60" applyFont="1" applyBorder="1" applyAlignment="1">
      <alignment horizontal="left" vertical="center"/>
      <protection/>
    </xf>
    <xf numFmtId="0" fontId="9" fillId="0" borderId="14" xfId="60" applyFont="1" applyBorder="1" applyAlignment="1">
      <alignment vertical="center"/>
      <protection/>
    </xf>
    <xf numFmtId="0" fontId="9" fillId="0" borderId="22" xfId="60" applyFont="1" applyBorder="1" applyAlignment="1">
      <alignment vertical="center"/>
      <protection/>
    </xf>
    <xf numFmtId="0" fontId="9" fillId="0" borderId="23" xfId="60" applyFont="1" applyBorder="1" applyAlignment="1">
      <alignment horizontal="left" vertical="center"/>
      <protection/>
    </xf>
    <xf numFmtId="0" fontId="9" fillId="0" borderId="23" xfId="60" applyFont="1" applyBorder="1" applyAlignment="1">
      <alignment vertical="center"/>
      <protection/>
    </xf>
    <xf numFmtId="0" fontId="9" fillId="0" borderId="23" xfId="60" applyFont="1" applyBorder="1" applyAlignment="1">
      <alignment horizontal="right" vertical="center"/>
      <protection/>
    </xf>
    <xf numFmtId="0" fontId="9" fillId="0" borderId="24" xfId="60" applyFont="1" applyBorder="1" applyAlignment="1">
      <alignment horizontal="left" vertical="center"/>
      <protection/>
    </xf>
    <xf numFmtId="0" fontId="9" fillId="0" borderId="10" xfId="60" applyFont="1" applyBorder="1" applyAlignment="1">
      <alignment horizontal="distributed" vertical="center" indent="1"/>
      <protection/>
    </xf>
    <xf numFmtId="0" fontId="9" fillId="0" borderId="11" xfId="60" applyFont="1" applyBorder="1" applyAlignment="1">
      <alignment horizontal="distributed" vertical="center" indent="1"/>
      <protection/>
    </xf>
    <xf numFmtId="0" fontId="9" fillId="0" borderId="11" xfId="60" applyFont="1" applyBorder="1" applyAlignment="1">
      <alignment horizontal="left" vertical="center" indent="1"/>
      <protection/>
    </xf>
    <xf numFmtId="0" fontId="9" fillId="0" borderId="12" xfId="60" applyFont="1" applyBorder="1" applyAlignment="1">
      <alignment horizontal="left" vertical="center" indent="1"/>
      <protection/>
    </xf>
    <xf numFmtId="0" fontId="9" fillId="0" borderId="0" xfId="60" applyFont="1" applyBorder="1" applyAlignment="1">
      <alignment horizontal="center" vertical="center"/>
      <protection/>
    </xf>
    <xf numFmtId="0" fontId="9" fillId="0" borderId="14" xfId="60" applyFont="1" applyBorder="1" applyAlignment="1">
      <alignment vertical="top"/>
      <protection/>
    </xf>
    <xf numFmtId="0" fontId="9" fillId="0" borderId="13" xfId="60" applyFont="1" applyBorder="1" applyAlignment="1">
      <alignment vertical="top"/>
      <protection/>
    </xf>
    <xf numFmtId="0" fontId="9" fillId="0" borderId="0" xfId="60" applyFont="1" applyBorder="1" applyAlignment="1">
      <alignment horizontal="left" vertical="top"/>
      <protection/>
    </xf>
    <xf numFmtId="49" fontId="9" fillId="0" borderId="0" xfId="60" applyNumberFormat="1" applyFont="1" applyBorder="1" applyAlignment="1">
      <alignment horizontal="center" vertical="top"/>
      <protection/>
    </xf>
    <xf numFmtId="0" fontId="9" fillId="0" borderId="22" xfId="60" applyFont="1" applyBorder="1" applyAlignment="1">
      <alignment vertical="top"/>
      <protection/>
    </xf>
    <xf numFmtId="0" fontId="9" fillId="0" borderId="23" xfId="60" applyFont="1" applyBorder="1" applyAlignment="1">
      <alignment vertical="top"/>
      <protection/>
    </xf>
    <xf numFmtId="0" fontId="9" fillId="0" borderId="24" xfId="60" applyFont="1" applyBorder="1" applyAlignment="1">
      <alignment vertical="top"/>
      <protection/>
    </xf>
    <xf numFmtId="0" fontId="9" fillId="0" borderId="24" xfId="60" applyFont="1" applyBorder="1" applyAlignment="1">
      <alignment vertical="center"/>
      <protection/>
    </xf>
    <xf numFmtId="0" fontId="9" fillId="0" borderId="10" xfId="60" applyFont="1" applyBorder="1" applyAlignment="1">
      <alignment vertical="top" wrapText="1"/>
      <protection/>
    </xf>
    <xf numFmtId="0" fontId="9" fillId="0" borderId="11" xfId="60" applyFont="1" applyBorder="1" applyAlignment="1">
      <alignment vertical="top"/>
      <protection/>
    </xf>
    <xf numFmtId="0" fontId="9" fillId="0" borderId="12" xfId="60" applyFont="1" applyBorder="1" applyAlignment="1">
      <alignment vertical="top"/>
      <protection/>
    </xf>
    <xf numFmtId="0" fontId="2" fillId="0" borderId="23" xfId="60" applyBorder="1" applyAlignment="1">
      <alignment vertical="center"/>
      <protection/>
    </xf>
    <xf numFmtId="0" fontId="2" fillId="0" borderId="24" xfId="60" applyBorder="1" applyAlignment="1">
      <alignment vertical="center"/>
      <protection/>
    </xf>
    <xf numFmtId="0" fontId="9" fillId="0" borderId="25" xfId="60" applyFont="1" applyBorder="1" applyAlignment="1">
      <alignment vertical="center" wrapText="1"/>
      <protection/>
    </xf>
    <xf numFmtId="0" fontId="9" fillId="0" borderId="26" xfId="60" applyFont="1" applyBorder="1" applyAlignment="1">
      <alignment vertical="center" wrapText="1"/>
      <protection/>
    </xf>
    <xf numFmtId="0" fontId="9" fillId="0" borderId="27" xfId="60" applyFont="1" applyBorder="1" applyAlignment="1">
      <alignment vertical="center" wrapText="1"/>
      <protection/>
    </xf>
    <xf numFmtId="0" fontId="9" fillId="0" borderId="0" xfId="60" applyFont="1" applyBorder="1" applyAlignment="1">
      <alignment vertical="top" wrapText="1"/>
      <protection/>
    </xf>
    <xf numFmtId="0" fontId="2" fillId="0" borderId="23" xfId="61" applyNumberFormat="1" applyFont="1" applyBorder="1" applyAlignment="1">
      <alignment horizontal="right" vertical="center" shrinkToFit="1"/>
      <protection/>
    </xf>
    <xf numFmtId="0" fontId="2" fillId="0" borderId="0" xfId="60" applyFont="1" applyAlignment="1">
      <alignment vertical="center" shrinkToFit="1"/>
      <protection/>
    </xf>
    <xf numFmtId="0" fontId="2" fillId="0" borderId="23" xfId="60" applyNumberFormat="1" applyFont="1" applyFill="1" applyBorder="1" applyAlignment="1">
      <alignment vertical="center" shrinkToFit="1"/>
      <protection/>
    </xf>
    <xf numFmtId="0" fontId="2" fillId="0" borderId="0" xfId="61" applyNumberFormat="1" applyFont="1" applyAlignment="1">
      <alignment horizontal="center" vertical="center" shrinkToFit="1"/>
      <protection/>
    </xf>
    <xf numFmtId="0" fontId="2" fillId="0" borderId="28" xfId="60" applyNumberFormat="1" applyFont="1" applyFill="1" applyBorder="1" applyAlignment="1">
      <alignment horizontal="center" vertical="center" shrinkToFit="1"/>
      <protection/>
    </xf>
    <xf numFmtId="176" fontId="2" fillId="0" borderId="29" xfId="60" applyNumberFormat="1" applyFont="1" applyFill="1" applyBorder="1" applyAlignment="1">
      <alignment horizontal="center" vertical="center" shrinkToFit="1"/>
      <protection/>
    </xf>
    <xf numFmtId="0" fontId="2" fillId="0" borderId="29" xfId="60" applyNumberFormat="1" applyFont="1" applyFill="1" applyBorder="1" applyAlignment="1">
      <alignment horizontal="center" vertical="center" shrinkToFit="1"/>
      <protection/>
    </xf>
    <xf numFmtId="0" fontId="2" fillId="0" borderId="30" xfId="60" applyNumberFormat="1" applyFont="1" applyFill="1" applyBorder="1" applyAlignment="1">
      <alignment horizontal="center" vertical="center" shrinkToFit="1"/>
      <protection/>
    </xf>
    <xf numFmtId="0" fontId="2" fillId="0" borderId="31" xfId="60" applyNumberFormat="1" applyFont="1" applyFill="1" applyBorder="1" applyAlignment="1">
      <alignment horizontal="center" vertical="center" shrinkToFit="1"/>
      <protection/>
    </xf>
    <xf numFmtId="0" fontId="2" fillId="0" borderId="32" xfId="60" applyNumberFormat="1" applyFont="1" applyFill="1" applyBorder="1" applyAlignment="1">
      <alignment horizontal="center" vertical="center" shrinkToFit="1"/>
      <protection/>
    </xf>
    <xf numFmtId="0" fontId="2" fillId="0" borderId="33" xfId="60" applyNumberFormat="1" applyFont="1" applyFill="1" applyBorder="1" applyAlignment="1">
      <alignment horizontal="center" vertical="center" shrinkToFit="1"/>
      <protection/>
    </xf>
    <xf numFmtId="0" fontId="2" fillId="0" borderId="34" xfId="60" applyNumberFormat="1" applyFont="1" applyFill="1" applyBorder="1" applyAlignment="1">
      <alignment horizontal="center" vertical="center" shrinkToFit="1"/>
      <protection/>
    </xf>
    <xf numFmtId="0" fontId="2" fillId="0" borderId="35" xfId="60" applyNumberFormat="1" applyFont="1" applyFill="1" applyBorder="1" applyAlignment="1">
      <alignment horizontal="center" vertical="center" shrinkToFit="1"/>
      <protection/>
    </xf>
    <xf numFmtId="0" fontId="2" fillId="0" borderId="36" xfId="60" applyNumberFormat="1" applyFont="1" applyFill="1" applyBorder="1" applyAlignment="1">
      <alignment horizontal="center" vertical="center" shrinkToFit="1"/>
      <protection/>
    </xf>
    <xf numFmtId="0" fontId="2" fillId="0" borderId="37" xfId="60" applyNumberFormat="1" applyFont="1" applyFill="1" applyBorder="1" applyAlignment="1">
      <alignment horizontal="center" vertical="center" shrinkToFit="1"/>
      <protection/>
    </xf>
    <xf numFmtId="0" fontId="2" fillId="0" borderId="38" xfId="60" applyNumberFormat="1" applyFont="1" applyFill="1" applyBorder="1" applyAlignment="1">
      <alignment horizontal="center" vertical="center" shrinkToFit="1"/>
      <protection/>
    </xf>
    <xf numFmtId="176" fontId="2" fillId="0" borderId="39" xfId="60" applyNumberFormat="1" applyFont="1" applyFill="1" applyBorder="1" applyAlignment="1">
      <alignment horizontal="center" vertical="center" shrinkToFit="1"/>
      <protection/>
    </xf>
    <xf numFmtId="0" fontId="2" fillId="0" borderId="39" xfId="60" applyNumberFormat="1" applyFont="1" applyFill="1" applyBorder="1" applyAlignment="1">
      <alignment horizontal="center" vertical="center" shrinkToFit="1"/>
      <protection/>
    </xf>
    <xf numFmtId="0" fontId="2" fillId="0" borderId="40" xfId="60" applyNumberFormat="1" applyFont="1" applyFill="1" applyBorder="1" applyAlignment="1">
      <alignment horizontal="center" vertical="center" shrinkToFit="1"/>
      <protection/>
    </xf>
    <xf numFmtId="0" fontId="2" fillId="0" borderId="41" xfId="60" applyNumberFormat="1" applyFont="1" applyFill="1" applyBorder="1" applyAlignment="1">
      <alignment horizontal="center" vertical="center" shrinkToFit="1"/>
      <protection/>
    </xf>
    <xf numFmtId="0" fontId="2" fillId="0" borderId="42" xfId="60" applyNumberFormat="1" applyFont="1" applyFill="1" applyBorder="1" applyAlignment="1">
      <alignment horizontal="center" vertical="center" shrinkToFit="1"/>
      <protection/>
    </xf>
    <xf numFmtId="0" fontId="2" fillId="0" borderId="43" xfId="60" applyNumberFormat="1" applyFont="1" applyFill="1" applyBorder="1" applyAlignment="1">
      <alignment horizontal="center" vertical="center" shrinkToFit="1"/>
      <protection/>
    </xf>
    <xf numFmtId="0" fontId="2" fillId="0" borderId="44" xfId="60" applyNumberFormat="1" applyFont="1" applyFill="1" applyBorder="1" applyAlignment="1">
      <alignment horizontal="center" vertical="center" shrinkToFit="1"/>
      <protection/>
    </xf>
    <xf numFmtId="0" fontId="2" fillId="0" borderId="45" xfId="60" applyNumberFormat="1" applyFont="1" applyFill="1" applyBorder="1" applyAlignment="1">
      <alignment horizontal="center" vertical="center" shrinkToFit="1"/>
      <protection/>
    </xf>
    <xf numFmtId="0" fontId="2" fillId="0" borderId="46" xfId="60" applyNumberFormat="1" applyFont="1" applyFill="1" applyBorder="1" applyAlignment="1">
      <alignment horizontal="center" vertical="center" shrinkToFit="1"/>
      <protection/>
    </xf>
    <xf numFmtId="176" fontId="2" fillId="0" borderId="47" xfId="60" applyNumberFormat="1" applyFont="1" applyFill="1" applyBorder="1" applyAlignment="1">
      <alignment horizontal="center" vertical="center" shrinkToFit="1"/>
      <protection/>
    </xf>
    <xf numFmtId="0" fontId="2" fillId="0" borderId="47" xfId="60" applyNumberFormat="1" applyFont="1" applyFill="1" applyBorder="1" applyAlignment="1">
      <alignment horizontal="center" vertical="center" shrinkToFit="1"/>
      <protection/>
    </xf>
    <xf numFmtId="0" fontId="2" fillId="0" borderId="48" xfId="60" applyNumberFormat="1" applyFont="1" applyFill="1" applyBorder="1" applyAlignment="1">
      <alignment horizontal="center" vertical="center" shrinkToFit="1"/>
      <protection/>
    </xf>
    <xf numFmtId="0" fontId="2" fillId="0" borderId="49" xfId="60" applyNumberFormat="1" applyFont="1" applyFill="1" applyBorder="1" applyAlignment="1">
      <alignment horizontal="center" vertical="center" shrinkToFit="1"/>
      <protection/>
    </xf>
    <xf numFmtId="0" fontId="2" fillId="0" borderId="50" xfId="60" applyNumberFormat="1" applyFont="1" applyFill="1" applyBorder="1" applyAlignment="1">
      <alignment horizontal="center" vertical="center" shrinkToFit="1"/>
      <protection/>
    </xf>
    <xf numFmtId="0" fontId="2" fillId="0" borderId="51" xfId="60" applyNumberFormat="1" applyFont="1" applyFill="1" applyBorder="1" applyAlignment="1">
      <alignment horizontal="center" vertical="center" shrinkToFit="1"/>
      <protection/>
    </xf>
    <xf numFmtId="0" fontId="2" fillId="0" borderId="52" xfId="60" applyNumberFormat="1" applyFont="1" applyFill="1" applyBorder="1" applyAlignment="1">
      <alignment horizontal="center" vertical="center" shrinkToFit="1"/>
      <protection/>
    </xf>
    <xf numFmtId="0" fontId="2" fillId="0" borderId="53" xfId="60" applyNumberFormat="1" applyFont="1" applyFill="1" applyBorder="1" applyAlignment="1">
      <alignment horizontal="center" vertical="center" shrinkToFit="1"/>
      <protection/>
    </xf>
    <xf numFmtId="176" fontId="2" fillId="0" borderId="52" xfId="60" applyNumberFormat="1" applyFont="1" applyFill="1" applyBorder="1" applyAlignment="1">
      <alignment horizontal="center" vertical="center" shrinkToFit="1"/>
      <protection/>
    </xf>
    <xf numFmtId="0" fontId="2" fillId="0" borderId="54" xfId="60" applyNumberFormat="1" applyFont="1" applyFill="1" applyBorder="1" applyAlignment="1">
      <alignment horizontal="center" vertical="center" shrinkToFit="1"/>
      <protection/>
    </xf>
    <xf numFmtId="0" fontId="2" fillId="0" borderId="55" xfId="60" applyNumberFormat="1" applyFont="1" applyFill="1" applyBorder="1" applyAlignment="1">
      <alignment horizontal="center" vertical="center" shrinkToFit="1"/>
      <protection/>
    </xf>
    <xf numFmtId="176" fontId="2" fillId="0" borderId="0" xfId="61" applyNumberFormat="1" applyFont="1" applyAlignment="1">
      <alignment horizontal="center" vertical="center" shrinkToFit="1"/>
      <protection/>
    </xf>
    <xf numFmtId="0" fontId="0" fillId="0" borderId="0" xfId="0" applyAlignment="1">
      <alignment horizontal="center" vertical="center"/>
    </xf>
    <xf numFmtId="0" fontId="2" fillId="0" borderId="56" xfId="60" applyNumberFormat="1" applyFont="1" applyFill="1" applyBorder="1" applyAlignment="1">
      <alignment horizontal="center" vertical="center" shrinkToFit="1"/>
      <protection/>
    </xf>
    <xf numFmtId="0" fontId="2" fillId="0" borderId="57" xfId="60" applyNumberFormat="1" applyFont="1" applyFill="1" applyBorder="1" applyAlignment="1">
      <alignment horizontal="center" vertical="center" shrinkToFit="1"/>
      <protection/>
    </xf>
    <xf numFmtId="0" fontId="0" fillId="0" borderId="0" xfId="0" applyAlignment="1">
      <alignment vertical="center" shrinkToFit="1"/>
    </xf>
    <xf numFmtId="0" fontId="2" fillId="0" borderId="58" xfId="60" applyNumberFormat="1" applyFont="1" applyFill="1" applyBorder="1" applyAlignment="1">
      <alignment horizontal="center" vertical="center" shrinkToFit="1"/>
      <protection/>
    </xf>
    <xf numFmtId="176" fontId="2" fillId="0" borderId="34" xfId="60" applyNumberFormat="1" applyFont="1" applyFill="1" applyBorder="1" applyAlignment="1">
      <alignment horizontal="center" vertical="center" shrinkToFit="1"/>
      <protection/>
    </xf>
    <xf numFmtId="0" fontId="2" fillId="0" borderId="59" xfId="60" applyNumberFormat="1" applyFont="1" applyFill="1" applyBorder="1" applyAlignment="1">
      <alignment horizontal="center" vertical="center" shrinkToFit="1"/>
      <protection/>
    </xf>
    <xf numFmtId="0" fontId="2" fillId="0" borderId="60" xfId="60" applyNumberFormat="1" applyFont="1" applyFill="1" applyBorder="1" applyAlignment="1">
      <alignment horizontal="center" vertical="center" shrinkToFit="1"/>
      <protection/>
    </xf>
    <xf numFmtId="0" fontId="0" fillId="0" borderId="0" xfId="0" applyAlignment="1">
      <alignment vertical="center"/>
    </xf>
    <xf numFmtId="0" fontId="0" fillId="0" borderId="31" xfId="0" applyBorder="1" applyAlignment="1">
      <alignment horizontal="center" vertical="center"/>
    </xf>
    <xf numFmtId="0" fontId="0" fillId="0" borderId="60"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0" borderId="31" xfId="0" applyBorder="1" applyAlignment="1">
      <alignment vertical="center"/>
    </xf>
    <xf numFmtId="0" fontId="9" fillId="0" borderId="23" xfId="60" applyFont="1" applyBorder="1" applyAlignment="1">
      <alignment horizontal="left" vertical="top" indent="1"/>
      <protection/>
    </xf>
    <xf numFmtId="0" fontId="9" fillId="0" borderId="14" xfId="60" applyFont="1" applyBorder="1" applyAlignment="1">
      <alignment horizontal="left" vertical="top" indent="1"/>
      <protection/>
    </xf>
    <xf numFmtId="0" fontId="9" fillId="0" borderId="24" xfId="60" applyFont="1" applyBorder="1" applyAlignment="1">
      <alignment horizontal="left" vertical="top" indent="1"/>
      <protection/>
    </xf>
    <xf numFmtId="0" fontId="9" fillId="0" borderId="25" xfId="60" applyFont="1" applyBorder="1" applyAlignment="1">
      <alignment horizontal="left" vertical="center" indent="1"/>
      <protection/>
    </xf>
    <xf numFmtId="0" fontId="9" fillId="0" borderId="26" xfId="60" applyFont="1" applyBorder="1" applyAlignment="1">
      <alignment horizontal="left" vertical="center" indent="1"/>
      <protection/>
    </xf>
    <xf numFmtId="0" fontId="2" fillId="0" borderId="23" xfId="60" applyNumberFormat="1" applyFont="1" applyFill="1" applyBorder="1" applyAlignment="1">
      <alignment vertical="center"/>
      <protection/>
    </xf>
    <xf numFmtId="0" fontId="2" fillId="0" borderId="0" xfId="60" applyFont="1" applyAlignment="1">
      <alignment vertical="center"/>
      <protection/>
    </xf>
    <xf numFmtId="0" fontId="9" fillId="0" borderId="14" xfId="60" applyFont="1" applyBorder="1" applyAlignment="1">
      <alignment horizontal="left" indent="1"/>
      <protection/>
    </xf>
    <xf numFmtId="0" fontId="9" fillId="0" borderId="13" xfId="60" applyFont="1" applyBorder="1" applyAlignment="1">
      <alignment horizontal="left" vertical="top" indent="1"/>
      <protection/>
    </xf>
    <xf numFmtId="0" fontId="9" fillId="0" borderId="0" xfId="60" applyFont="1" applyBorder="1" applyAlignment="1">
      <alignment horizontal="left" vertical="top" indent="1"/>
      <protection/>
    </xf>
    <xf numFmtId="0" fontId="9" fillId="0" borderId="22" xfId="60" applyFont="1" applyBorder="1" applyAlignment="1">
      <alignment horizontal="left" vertical="top" indent="1"/>
      <protection/>
    </xf>
    <xf numFmtId="0" fontId="9" fillId="0" borderId="23" xfId="60" applyFont="1" applyBorder="1" applyAlignment="1">
      <alignment horizontal="left" vertical="center" indent="1"/>
      <protection/>
    </xf>
    <xf numFmtId="0" fontId="9" fillId="0" borderId="24" xfId="60" applyFont="1" applyBorder="1" applyAlignment="1">
      <alignment horizontal="left" vertical="center" indent="1"/>
      <protection/>
    </xf>
    <xf numFmtId="0" fontId="9" fillId="0" borderId="10" xfId="60" applyFont="1" applyBorder="1" applyAlignment="1">
      <alignment horizontal="left" indent="1"/>
      <protection/>
    </xf>
    <xf numFmtId="0" fontId="9" fillId="0" borderId="11" xfId="60" applyFont="1" applyBorder="1" applyAlignment="1">
      <alignment horizontal="left" indent="1"/>
      <protection/>
    </xf>
    <xf numFmtId="0" fontId="9" fillId="0" borderId="12" xfId="60" applyFont="1" applyBorder="1" applyAlignment="1">
      <alignment horizontal="left" indent="1"/>
      <protection/>
    </xf>
    <xf numFmtId="0" fontId="9" fillId="0" borderId="13" xfId="60" applyFont="1" applyBorder="1" applyAlignment="1">
      <alignment horizontal="left" indent="1"/>
      <protection/>
    </xf>
    <xf numFmtId="0" fontId="9" fillId="0" borderId="0" xfId="60" applyFont="1" applyBorder="1" applyAlignment="1">
      <alignment horizontal="left" indent="1"/>
      <protection/>
    </xf>
    <xf numFmtId="0" fontId="9" fillId="0" borderId="10" xfId="60" applyFont="1" applyBorder="1" applyAlignment="1">
      <alignment horizontal="center" vertical="center" wrapText="1"/>
      <protection/>
    </xf>
    <xf numFmtId="0" fontId="9" fillId="0" borderId="12" xfId="60" applyFont="1" applyBorder="1" applyAlignment="1">
      <alignment horizontal="center" vertical="center" wrapText="1"/>
      <protection/>
    </xf>
    <xf numFmtId="0" fontId="9" fillId="0" borderId="13" xfId="60" applyFont="1" applyBorder="1" applyAlignment="1">
      <alignment horizontal="center" vertical="center" wrapText="1"/>
      <protection/>
    </xf>
    <xf numFmtId="0" fontId="9" fillId="0" borderId="14" xfId="60" applyFont="1" applyBorder="1" applyAlignment="1">
      <alignment horizontal="center" vertical="center" wrapText="1"/>
      <protection/>
    </xf>
    <xf numFmtId="0" fontId="9" fillId="0" borderId="22" xfId="60" applyFont="1" applyBorder="1" applyAlignment="1">
      <alignment horizontal="center" vertical="center" wrapText="1"/>
      <protection/>
    </xf>
    <xf numFmtId="0" fontId="9" fillId="0" borderId="24" xfId="60" applyFont="1" applyBorder="1" applyAlignment="1">
      <alignment horizontal="center" vertical="center" wrapText="1"/>
      <protection/>
    </xf>
    <xf numFmtId="0" fontId="9" fillId="0" borderId="10" xfId="60" applyFont="1" applyBorder="1" applyAlignment="1">
      <alignment horizontal="left" vertical="center" indent="1"/>
      <protection/>
    </xf>
    <xf numFmtId="0" fontId="9" fillId="0" borderId="11" xfId="60" applyFont="1" applyBorder="1" applyAlignment="1">
      <alignment horizontal="left" vertical="center" indent="1"/>
      <protection/>
    </xf>
    <xf numFmtId="0" fontId="9" fillId="0" borderId="12" xfId="60" applyFont="1" applyBorder="1" applyAlignment="1">
      <alignment horizontal="left" vertical="center" indent="1"/>
      <protection/>
    </xf>
    <xf numFmtId="0" fontId="9" fillId="0" borderId="22" xfId="60" applyFont="1" applyBorder="1" applyAlignment="1">
      <alignment horizontal="left" vertical="center" indent="1"/>
      <protection/>
    </xf>
    <xf numFmtId="0" fontId="2" fillId="0" borderId="0" xfId="61" applyNumberFormat="1" applyFont="1" applyBorder="1" applyAlignment="1">
      <alignment horizontal="right" vertical="center" shrinkToFit="1"/>
      <protection/>
    </xf>
    <xf numFmtId="0" fontId="2" fillId="0" borderId="0" xfId="60" applyFont="1" applyBorder="1" applyAlignment="1">
      <alignment vertical="center" shrinkToFit="1"/>
      <protection/>
    </xf>
    <xf numFmtId="0" fontId="2" fillId="0" borderId="0" xfId="60" applyNumberFormat="1" applyFont="1" applyFill="1" applyBorder="1" applyAlignment="1">
      <alignment vertical="center" shrinkToFit="1"/>
      <protection/>
    </xf>
    <xf numFmtId="0" fontId="9" fillId="0" borderId="0" xfId="60" applyFont="1" applyBorder="1" applyAlignment="1">
      <alignment horizontal="center" vertical="top"/>
      <protection/>
    </xf>
    <xf numFmtId="0" fontId="9" fillId="0" borderId="0" xfId="60" applyFont="1" applyBorder="1" applyAlignment="1">
      <alignment horizontal="right" vertical="top"/>
      <protection/>
    </xf>
    <xf numFmtId="0" fontId="9" fillId="0" borderId="0" xfId="60" applyFont="1" applyBorder="1" applyAlignment="1">
      <alignment horizontal="distributed" vertical="top"/>
      <protection/>
    </xf>
    <xf numFmtId="0" fontId="9" fillId="0" borderId="0" xfId="60" applyFont="1" applyBorder="1" applyAlignment="1">
      <alignment horizontal="left" vertical="top"/>
      <protection/>
    </xf>
    <xf numFmtId="0" fontId="9" fillId="0" borderId="0" xfId="60" applyFont="1" applyAlignment="1">
      <alignment horizontal="center" vertical="top"/>
      <protection/>
    </xf>
    <xf numFmtId="0" fontId="9" fillId="0" borderId="0" xfId="60" applyFont="1" applyBorder="1" applyAlignment="1">
      <alignment horizontal="distributed" vertical="top" indent="1"/>
      <protection/>
    </xf>
    <xf numFmtId="0" fontId="9" fillId="0" borderId="31" xfId="60" applyFont="1" applyBorder="1" applyAlignment="1">
      <alignment horizontal="distributed" vertical="center" wrapText="1" indent="1"/>
      <protection/>
    </xf>
    <xf numFmtId="0" fontId="9" fillId="0" borderId="61" xfId="60" applyFont="1" applyBorder="1" applyAlignment="1">
      <alignment horizontal="distributed" vertical="center" wrapText="1" indent="1"/>
      <protection/>
    </xf>
    <xf numFmtId="0" fontId="9" fillId="0" borderId="23" xfId="60" applyFont="1" applyBorder="1" applyAlignment="1">
      <alignment horizontal="center" vertical="center"/>
      <protection/>
    </xf>
    <xf numFmtId="0" fontId="9" fillId="0" borderId="27" xfId="60" applyFont="1" applyBorder="1" applyAlignment="1">
      <alignment horizontal="left" vertical="center" indent="1"/>
      <protection/>
    </xf>
    <xf numFmtId="0" fontId="9" fillId="0" borderId="25" xfId="60" applyFont="1" applyBorder="1" applyAlignment="1">
      <alignment horizontal="distributed" vertical="center" indent="1"/>
      <protection/>
    </xf>
    <xf numFmtId="0" fontId="9" fillId="0" borderId="26" xfId="60" applyFont="1" applyBorder="1" applyAlignment="1">
      <alignment horizontal="distributed" vertical="center" indent="1"/>
      <protection/>
    </xf>
    <xf numFmtId="0" fontId="9" fillId="0" borderId="27" xfId="60" applyFont="1" applyBorder="1" applyAlignment="1">
      <alignment horizontal="distributed" vertical="center" indent="1"/>
      <protection/>
    </xf>
    <xf numFmtId="0" fontId="9" fillId="0" borderId="25" xfId="60" applyFont="1" applyBorder="1" applyAlignment="1">
      <alignment horizontal="center" vertical="center"/>
      <protection/>
    </xf>
    <xf numFmtId="0" fontId="9" fillId="0" borderId="26" xfId="60" applyFont="1" applyBorder="1" applyAlignment="1">
      <alignment horizontal="center" vertical="center"/>
      <protection/>
    </xf>
    <xf numFmtId="0" fontId="9" fillId="0" borderId="27" xfId="60" applyFont="1" applyBorder="1" applyAlignment="1">
      <alignment horizontal="center" vertical="center"/>
      <protection/>
    </xf>
    <xf numFmtId="0" fontId="9" fillId="0" borderId="62" xfId="60" applyFont="1" applyBorder="1" applyAlignment="1">
      <alignment horizontal="distributed" vertical="center" indent="1"/>
      <protection/>
    </xf>
    <xf numFmtId="0" fontId="9" fillId="0" borderId="0" xfId="60" applyFont="1" applyBorder="1" applyAlignment="1">
      <alignment horizontal="left" vertical="center"/>
      <protection/>
    </xf>
    <xf numFmtId="0" fontId="9" fillId="0" borderId="0" xfId="60" applyFont="1" applyBorder="1" applyAlignment="1">
      <alignment horizontal="right" vertical="center"/>
      <protection/>
    </xf>
    <xf numFmtId="49" fontId="9" fillId="0" borderId="0" xfId="60" applyNumberFormat="1" applyFont="1" applyBorder="1" applyAlignment="1">
      <alignment horizontal="right" vertical="center"/>
      <protection/>
    </xf>
    <xf numFmtId="0" fontId="9" fillId="0" borderId="13" xfId="60" applyFont="1" applyBorder="1" applyAlignment="1">
      <alignment horizontal="right" vertical="top"/>
      <protection/>
    </xf>
    <xf numFmtId="49" fontId="9" fillId="0" borderId="23" xfId="60" applyNumberFormat="1" applyFont="1" applyBorder="1" applyAlignment="1">
      <alignment horizontal="right" vertical="top"/>
      <protection/>
    </xf>
    <xf numFmtId="0" fontId="9" fillId="0" borderId="10" xfId="60" applyFont="1" applyBorder="1" applyAlignment="1">
      <alignment horizontal="distributed" vertical="center" indent="1"/>
      <protection/>
    </xf>
    <xf numFmtId="0" fontId="9" fillId="0" borderId="11" xfId="60" applyFont="1" applyBorder="1" applyAlignment="1">
      <alignment horizontal="distributed" vertical="center" indent="1"/>
      <protection/>
    </xf>
    <xf numFmtId="0" fontId="9" fillId="0" borderId="13" xfId="60" applyFont="1" applyBorder="1" applyAlignment="1">
      <alignment horizontal="distributed" vertical="center" indent="1"/>
      <protection/>
    </xf>
    <xf numFmtId="0" fontId="9" fillId="0" borderId="0" xfId="60" applyFont="1" applyBorder="1" applyAlignment="1">
      <alignment horizontal="distributed" vertical="center" indent="1"/>
      <protection/>
    </xf>
    <xf numFmtId="0" fontId="9" fillId="0" borderId="22" xfId="60" applyFont="1" applyBorder="1" applyAlignment="1">
      <alignment horizontal="distributed" vertical="center" indent="1"/>
      <protection/>
    </xf>
    <xf numFmtId="0" fontId="9" fillId="0" borderId="23" xfId="60" applyFont="1" applyBorder="1" applyAlignment="1">
      <alignment horizontal="distributed" vertical="center" indent="1"/>
      <protection/>
    </xf>
    <xf numFmtId="49" fontId="9" fillId="0" borderId="0" xfId="60" applyNumberFormat="1" applyFont="1" applyBorder="1" applyAlignment="1">
      <alignment horizontal="center" vertical="top"/>
      <protection/>
    </xf>
    <xf numFmtId="49" fontId="9" fillId="0" borderId="0" xfId="60" applyNumberFormat="1" applyFont="1" applyBorder="1" applyAlignment="1">
      <alignment horizontal="right" vertical="top"/>
      <protection/>
    </xf>
    <xf numFmtId="0" fontId="9" fillId="0" borderId="13" xfId="60" applyFont="1" applyBorder="1" applyAlignment="1">
      <alignment horizontal="center" vertical="center"/>
      <protection/>
    </xf>
    <xf numFmtId="0" fontId="9" fillId="0" borderId="0" xfId="60" applyFont="1" applyBorder="1" applyAlignment="1">
      <alignment horizontal="center" vertical="center"/>
      <protection/>
    </xf>
    <xf numFmtId="0" fontId="9" fillId="0" borderId="22" xfId="60" applyFont="1" applyBorder="1" applyAlignment="1">
      <alignment horizontal="center" vertical="center"/>
      <protection/>
    </xf>
    <xf numFmtId="0" fontId="9" fillId="0" borderId="14" xfId="60" applyFont="1" applyBorder="1" applyAlignment="1">
      <alignment horizontal="left" vertical="center"/>
      <protection/>
    </xf>
    <xf numFmtId="0" fontId="9" fillId="0" borderId="23" xfId="60" applyFont="1" applyBorder="1" applyAlignment="1">
      <alignment horizontal="left" vertical="center"/>
      <protection/>
    </xf>
    <xf numFmtId="0" fontId="9" fillId="0" borderId="24" xfId="60" applyFont="1" applyBorder="1" applyAlignment="1">
      <alignment horizontal="left" vertical="center"/>
      <protection/>
    </xf>
    <xf numFmtId="0" fontId="9" fillId="0" borderId="23" xfId="60" applyFont="1" applyBorder="1" applyAlignment="1">
      <alignment horizontal="left" vertical="top"/>
      <protection/>
    </xf>
    <xf numFmtId="0" fontId="9" fillId="0" borderId="23" xfId="60" applyFont="1" applyBorder="1" applyAlignment="1">
      <alignment horizontal="right" vertical="top"/>
      <protection/>
    </xf>
    <xf numFmtId="49" fontId="9" fillId="0" borderId="23" xfId="60" applyNumberFormat="1" applyFont="1" applyBorder="1" applyAlignment="1">
      <alignment horizontal="center" vertical="top"/>
      <protection/>
    </xf>
    <xf numFmtId="0" fontId="9" fillId="0" borderId="13" xfId="60" applyFont="1" applyBorder="1" applyAlignment="1">
      <alignment horizontal="distributed" vertical="center" wrapText="1" indent="1"/>
      <protection/>
    </xf>
    <xf numFmtId="0" fontId="9" fillId="0" borderId="14" xfId="60" applyFont="1" applyBorder="1" applyAlignment="1">
      <alignment horizontal="distributed" vertical="center" indent="1"/>
      <protection/>
    </xf>
    <xf numFmtId="0" fontId="9" fillId="0" borderId="24" xfId="60" applyFont="1" applyBorder="1" applyAlignment="1">
      <alignment horizontal="distributed" vertical="center" indent="1"/>
      <protection/>
    </xf>
    <xf numFmtId="0" fontId="9" fillId="0" borderId="25" xfId="60" applyFont="1" applyBorder="1" applyAlignment="1">
      <alignment horizontal="distributed" vertical="center" wrapText="1" indent="1"/>
      <protection/>
    </xf>
    <xf numFmtId="0" fontId="9" fillId="0" borderId="26" xfId="60" applyFont="1" applyBorder="1" applyAlignment="1">
      <alignment horizontal="distributed" vertical="center" wrapText="1" indent="1"/>
      <protection/>
    </xf>
    <xf numFmtId="0" fontId="9" fillId="0" borderId="27" xfId="60" applyFont="1" applyBorder="1" applyAlignment="1">
      <alignment horizontal="distributed" vertical="center" wrapText="1" indent="1"/>
      <protection/>
    </xf>
    <xf numFmtId="0" fontId="9" fillId="0" borderId="31" xfId="60" applyFont="1" applyBorder="1" applyAlignment="1">
      <alignment horizontal="distributed" vertical="center"/>
      <protection/>
    </xf>
    <xf numFmtId="0" fontId="9" fillId="0" borderId="31" xfId="60" applyFont="1" applyBorder="1" applyAlignment="1">
      <alignment horizontal="center" vertical="center"/>
      <protection/>
    </xf>
    <xf numFmtId="0" fontId="9" fillId="0" borderId="11" xfId="60" applyFont="1" applyBorder="1" applyAlignment="1">
      <alignment horizontal="distributed" vertical="center"/>
      <protection/>
    </xf>
    <xf numFmtId="0" fontId="9" fillId="0" borderId="11" xfId="60" applyFont="1" applyBorder="1" applyAlignment="1">
      <alignment horizontal="center" vertical="center"/>
      <protection/>
    </xf>
    <xf numFmtId="0" fontId="9" fillId="0" borderId="62" xfId="60" applyFont="1" applyBorder="1" applyAlignment="1">
      <alignment horizontal="center" vertical="center"/>
      <protection/>
    </xf>
    <xf numFmtId="0" fontId="9" fillId="0" borderId="11" xfId="60" applyFont="1" applyBorder="1" applyAlignment="1">
      <alignment horizontal="left" vertical="center"/>
      <protection/>
    </xf>
    <xf numFmtId="0" fontId="9" fillId="0" borderId="12" xfId="60" applyFont="1" applyBorder="1" applyAlignment="1">
      <alignment horizontal="left" vertical="center"/>
      <protection/>
    </xf>
    <xf numFmtId="0" fontId="9" fillId="0" borderId="10" xfId="60" applyFont="1" applyBorder="1" applyAlignment="1">
      <alignment horizontal="distributed" vertical="center" wrapText="1" indent="1"/>
      <protection/>
    </xf>
    <xf numFmtId="0" fontId="9" fillId="0" borderId="11" xfId="60" applyFont="1" applyBorder="1" applyAlignment="1">
      <alignment horizontal="distributed" vertical="center" wrapText="1" indent="1"/>
      <protection/>
    </xf>
    <xf numFmtId="0" fontId="9" fillId="0" borderId="12" xfId="60" applyFont="1" applyBorder="1" applyAlignment="1">
      <alignment horizontal="distributed" vertical="center" wrapText="1" indent="1"/>
      <protection/>
    </xf>
    <xf numFmtId="0" fontId="9" fillId="0" borderId="0" xfId="60" applyFont="1" applyBorder="1" applyAlignment="1">
      <alignment horizontal="distributed" vertical="center" wrapText="1" indent="1"/>
      <protection/>
    </xf>
    <xf numFmtId="0" fontId="9" fillId="0" borderId="14" xfId="60" applyFont="1" applyBorder="1" applyAlignment="1">
      <alignment horizontal="distributed" vertical="center" wrapText="1" indent="1"/>
      <protection/>
    </xf>
    <xf numFmtId="0" fontId="9" fillId="0" borderId="22" xfId="60" applyFont="1" applyBorder="1" applyAlignment="1">
      <alignment horizontal="distributed" vertical="center" wrapText="1" indent="1"/>
      <protection/>
    </xf>
    <xf numFmtId="0" fontId="9" fillId="0" borderId="23" xfId="60" applyFont="1" applyBorder="1" applyAlignment="1">
      <alignment horizontal="distributed" vertical="center" wrapText="1" indent="1"/>
      <protection/>
    </xf>
    <xf numFmtId="0" fontId="9" fillId="0" borderId="24" xfId="60" applyFont="1" applyBorder="1" applyAlignment="1">
      <alignment horizontal="distributed" vertical="center" wrapText="1" indent="1"/>
      <protection/>
    </xf>
    <xf numFmtId="0" fontId="9" fillId="0" borderId="10" xfId="60" applyFont="1" applyBorder="1" applyAlignment="1">
      <alignment horizontal="left" vertical="center" wrapText="1" indent="1"/>
      <protection/>
    </xf>
    <xf numFmtId="0" fontId="9" fillId="0" borderId="26" xfId="60" applyFont="1" applyBorder="1" applyAlignment="1">
      <alignment horizontal="distributed" vertical="center" wrapText="1"/>
      <protection/>
    </xf>
    <xf numFmtId="49" fontId="4" fillId="26" borderId="54" xfId="60" applyNumberFormat="1" applyFont="1" applyFill="1" applyBorder="1" applyAlignment="1">
      <alignment horizontal="center" vertical="center"/>
      <protection/>
    </xf>
    <xf numFmtId="49" fontId="4" fillId="0" borderId="54" xfId="60" applyNumberFormat="1" applyFont="1" applyBorder="1" applyAlignment="1">
      <alignment horizontal="center" vertical="center"/>
      <protection/>
    </xf>
    <xf numFmtId="49" fontId="2" fillId="0" borderId="0" xfId="60" applyNumberFormat="1" applyFont="1" applyAlignment="1">
      <alignment horizontal="center"/>
      <protection/>
    </xf>
    <xf numFmtId="49" fontId="2" fillId="0" borderId="0" xfId="60" applyNumberFormat="1" applyFont="1" applyFill="1" applyBorder="1" applyAlignment="1">
      <alignment horizontal="center" vertical="center"/>
      <protection/>
    </xf>
    <xf numFmtId="49" fontId="2" fillId="26" borderId="0" xfId="60" applyNumberFormat="1" applyFont="1" applyFill="1" applyBorder="1" applyAlignment="1">
      <alignment horizontal="center" vertical="center" textRotation="255"/>
      <protection/>
    </xf>
    <xf numFmtId="49" fontId="5" fillId="26" borderId="0" xfId="60" applyNumberFormat="1" applyFont="1" applyFill="1" applyBorder="1" applyAlignment="1">
      <alignment horizontal="center" vertical="center" textRotation="255"/>
      <protection/>
    </xf>
    <xf numFmtId="49" fontId="4" fillId="26" borderId="44" xfId="60" applyNumberFormat="1" applyFont="1" applyFill="1" applyBorder="1" applyAlignment="1">
      <alignment horizontal="center" vertical="center"/>
      <protection/>
    </xf>
    <xf numFmtId="49" fontId="4" fillId="26" borderId="47" xfId="60" applyNumberFormat="1" applyFont="1" applyFill="1" applyBorder="1" applyAlignment="1">
      <alignment horizontal="center" vertical="center"/>
      <protection/>
    </xf>
    <xf numFmtId="49" fontId="4" fillId="26" borderId="0" xfId="60" applyNumberFormat="1" applyFont="1" applyFill="1" applyBorder="1" applyAlignment="1">
      <alignment horizontal="center" vertical="center" wrapText="1"/>
      <protection/>
    </xf>
    <xf numFmtId="49" fontId="4" fillId="26" borderId="36" xfId="60" applyNumberFormat="1" applyFont="1" applyFill="1" applyBorder="1" applyAlignment="1">
      <alignment horizontal="center" vertical="center" wrapText="1"/>
      <protection/>
    </xf>
    <xf numFmtId="0" fontId="6" fillId="0" borderId="23" xfId="0" applyFont="1" applyBorder="1" applyAlignment="1">
      <alignment horizontal="center" vertical="center"/>
    </xf>
    <xf numFmtId="0" fontId="8" fillId="0" borderId="0" xfId="0" applyFont="1" applyAlignment="1">
      <alignment horizontal="center" vertical="center"/>
    </xf>
    <xf numFmtId="0" fontId="2" fillId="0" borderId="63" xfId="60" applyNumberFormat="1" applyFont="1" applyFill="1" applyBorder="1" applyAlignment="1">
      <alignment horizontal="center" vertical="center" shrinkToFit="1"/>
      <protection/>
    </xf>
    <xf numFmtId="0" fontId="2" fillId="0" borderId="64" xfId="60" applyNumberFormat="1" applyFont="1" applyFill="1" applyBorder="1" applyAlignment="1">
      <alignment horizontal="center" vertical="center" shrinkToFit="1"/>
      <protection/>
    </xf>
    <xf numFmtId="0" fontId="2" fillId="0" borderId="65" xfId="60" applyNumberFormat="1" applyFont="1" applyFill="1" applyBorder="1" applyAlignment="1">
      <alignment horizontal="center" vertical="center" shrinkToFit="1"/>
      <protection/>
    </xf>
    <xf numFmtId="20" fontId="0" fillId="0" borderId="48" xfId="0" applyNumberFormat="1" applyBorder="1" applyAlignment="1">
      <alignment horizontal="center" vertical="center"/>
    </xf>
    <xf numFmtId="0" fontId="0" fillId="0" borderId="48" xfId="0" applyBorder="1" applyAlignment="1">
      <alignment horizontal="center" vertical="center" shrinkToFit="1"/>
    </xf>
    <xf numFmtId="0" fontId="2" fillId="0" borderId="66" xfId="60" applyNumberFormat="1" applyFont="1" applyFill="1" applyBorder="1" applyAlignment="1">
      <alignment horizontal="center" vertical="center" shrinkToFit="1"/>
      <protection/>
    </xf>
    <xf numFmtId="0" fontId="2" fillId="0" borderId="67" xfId="60" applyNumberFormat="1" applyFont="1" applyFill="1" applyBorder="1" applyAlignment="1">
      <alignment horizontal="center" vertical="center" shrinkToFit="1"/>
      <protection/>
    </xf>
    <xf numFmtId="0" fontId="2" fillId="0" borderId="68" xfId="60" applyNumberFormat="1" applyFont="1" applyFill="1" applyBorder="1" applyAlignment="1">
      <alignment horizontal="center" vertical="center" shrinkToFit="1"/>
      <protection/>
    </xf>
    <xf numFmtId="20" fontId="0" fillId="0" borderId="55" xfId="0" applyNumberFormat="1" applyBorder="1" applyAlignment="1">
      <alignment horizontal="center" vertical="center"/>
    </xf>
    <xf numFmtId="0" fontId="0" fillId="0" borderId="55" xfId="0" applyBorder="1" applyAlignment="1">
      <alignment horizontal="center" vertical="center" shrinkToFit="1"/>
    </xf>
    <xf numFmtId="0" fontId="2" fillId="0" borderId="69" xfId="60" applyNumberFormat="1" applyFont="1" applyFill="1" applyBorder="1" applyAlignment="1">
      <alignment horizontal="center" vertical="center" shrinkToFit="1"/>
      <protection/>
    </xf>
    <xf numFmtId="0" fontId="2" fillId="0" borderId="26" xfId="60" applyNumberFormat="1" applyFont="1" applyFill="1" applyBorder="1" applyAlignment="1">
      <alignment horizontal="center" vertical="center" shrinkToFit="1"/>
      <protection/>
    </xf>
    <xf numFmtId="0" fontId="2" fillId="0" borderId="70" xfId="60" applyNumberFormat="1" applyFont="1" applyFill="1" applyBorder="1" applyAlignment="1">
      <alignment horizontal="center" vertical="center" shrinkToFit="1"/>
      <protection/>
    </xf>
    <xf numFmtId="0" fontId="2" fillId="0" borderId="71" xfId="60" applyNumberFormat="1" applyFont="1" applyFill="1" applyBorder="1" applyAlignment="1">
      <alignment horizontal="center" vertical="center" shrinkToFit="1"/>
      <protection/>
    </xf>
    <xf numFmtId="0" fontId="2" fillId="0" borderId="72" xfId="60" applyNumberFormat="1" applyFont="1" applyFill="1" applyBorder="1" applyAlignment="1">
      <alignment horizontal="center" vertical="center" shrinkToFit="1"/>
      <protection/>
    </xf>
    <xf numFmtId="0" fontId="2" fillId="0" borderId="33" xfId="60" applyNumberFormat="1" applyFont="1" applyFill="1" applyBorder="1" applyAlignment="1">
      <alignment horizontal="center" vertical="center" shrinkToFit="1"/>
      <protection/>
    </xf>
    <xf numFmtId="0" fontId="2" fillId="0" borderId="56" xfId="60" applyNumberFormat="1" applyFont="1" applyFill="1" applyBorder="1" applyAlignment="1">
      <alignment horizontal="center" vertical="center" shrinkToFit="1"/>
      <protection/>
    </xf>
    <xf numFmtId="0" fontId="2" fillId="0" borderId="25" xfId="60" applyNumberFormat="1" applyFont="1" applyFill="1" applyBorder="1" applyAlignment="1">
      <alignment horizontal="distributed" vertical="center" shrinkToFit="1"/>
      <protection/>
    </xf>
    <xf numFmtId="0" fontId="2" fillId="0" borderId="26" xfId="60" applyNumberFormat="1" applyFont="1" applyFill="1" applyBorder="1" applyAlignment="1">
      <alignment horizontal="distributed" vertical="center" shrinkToFit="1"/>
      <protection/>
    </xf>
    <xf numFmtId="0" fontId="2" fillId="0" borderId="27" xfId="60" applyNumberFormat="1" applyFont="1" applyFill="1" applyBorder="1" applyAlignment="1">
      <alignment horizontal="distributed" vertical="center" shrinkToFit="1"/>
      <protection/>
    </xf>
    <xf numFmtId="0" fontId="2" fillId="0" borderId="25" xfId="60" applyNumberFormat="1" applyFont="1" applyFill="1" applyBorder="1" applyAlignment="1">
      <alignment horizontal="center" vertical="center" shrinkToFit="1"/>
      <protection/>
    </xf>
    <xf numFmtId="0" fontId="2" fillId="0" borderId="29" xfId="60" applyNumberFormat="1" applyFont="1" applyFill="1" applyBorder="1" applyAlignment="1">
      <alignment horizontal="center" vertical="center" shrinkToFit="1"/>
      <protection/>
    </xf>
    <xf numFmtId="0" fontId="0" fillId="0" borderId="31" xfId="0" applyBorder="1" applyAlignment="1">
      <alignment horizontal="center" vertical="center" shrinkToFit="1"/>
    </xf>
    <xf numFmtId="0" fontId="2" fillId="0" borderId="49" xfId="60" applyNumberFormat="1" applyFont="1" applyFill="1" applyBorder="1" applyAlignment="1">
      <alignment horizontal="center" vertical="center" shrinkToFit="1"/>
      <protection/>
    </xf>
    <xf numFmtId="0" fontId="2" fillId="0" borderId="50" xfId="60" applyNumberFormat="1" applyFont="1" applyFill="1" applyBorder="1" applyAlignment="1">
      <alignment horizontal="center" vertical="center" shrinkToFit="1"/>
      <protection/>
    </xf>
    <xf numFmtId="0" fontId="2" fillId="0" borderId="57" xfId="60" applyNumberFormat="1" applyFont="1" applyFill="1" applyBorder="1" applyAlignment="1">
      <alignment horizontal="center" vertical="center" shrinkToFit="1"/>
      <protection/>
    </xf>
    <xf numFmtId="20" fontId="0" fillId="0" borderId="60" xfId="0" applyNumberFormat="1" applyBorder="1" applyAlignment="1">
      <alignment horizontal="center" vertical="center"/>
    </xf>
    <xf numFmtId="0" fontId="0" fillId="0" borderId="60" xfId="0" applyBorder="1" applyAlignment="1">
      <alignment horizontal="center" vertical="center" shrinkToFit="1"/>
    </xf>
    <xf numFmtId="0" fontId="2" fillId="0" borderId="27" xfId="60" applyNumberFormat="1" applyFont="1" applyFill="1" applyBorder="1" applyAlignment="1">
      <alignment horizontal="center" vertical="center" shrinkToFit="1"/>
      <protection/>
    </xf>
    <xf numFmtId="0" fontId="2" fillId="0" borderId="42" xfId="60" applyNumberFormat="1" applyFont="1" applyFill="1" applyBorder="1" applyAlignment="1">
      <alignment horizontal="center" vertical="center" shrinkToFit="1"/>
      <protection/>
    </xf>
    <xf numFmtId="0" fontId="2" fillId="0" borderId="43" xfId="60" applyNumberFormat="1" applyFont="1" applyFill="1" applyBorder="1" applyAlignment="1">
      <alignment horizontal="center" vertical="center" shrinkToFit="1"/>
      <protection/>
    </xf>
    <xf numFmtId="0" fontId="2" fillId="0" borderId="45" xfId="60" applyNumberFormat="1" applyFont="1" applyFill="1" applyBorder="1" applyAlignment="1">
      <alignment horizontal="center" vertical="center" shrinkToFit="1"/>
      <protection/>
    </xf>
    <xf numFmtId="0" fontId="2" fillId="0" borderId="23" xfId="61" applyNumberFormat="1" applyFont="1" applyBorder="1" applyAlignment="1">
      <alignment horizontal="center" vertical="center" shrinkToFit="1"/>
      <protection/>
    </xf>
    <xf numFmtId="0" fontId="0" fillId="0" borderId="31" xfId="0" applyBorder="1" applyAlignment="1">
      <alignment horizontal="center" vertical="center"/>
    </xf>
    <xf numFmtId="0" fontId="0" fillId="0" borderId="48" xfId="0" applyBorder="1" applyAlignment="1">
      <alignment vertical="center" shrinkToFit="1"/>
    </xf>
    <xf numFmtId="0" fontId="2" fillId="0" borderId="49" xfId="60" applyNumberFormat="1" applyFont="1" applyFill="1" applyBorder="1" applyAlignment="1">
      <alignment vertical="center" shrinkToFit="1"/>
      <protection/>
    </xf>
    <xf numFmtId="0" fontId="2" fillId="0" borderId="50" xfId="60" applyNumberFormat="1" applyFont="1" applyFill="1" applyBorder="1" applyAlignment="1">
      <alignment vertical="center" shrinkToFit="1"/>
      <protection/>
    </xf>
    <xf numFmtId="0" fontId="2" fillId="0" borderId="57" xfId="60" applyNumberFormat="1" applyFont="1" applyFill="1" applyBorder="1" applyAlignment="1">
      <alignment vertical="center" shrinkToFit="1"/>
      <protection/>
    </xf>
    <xf numFmtId="0" fontId="0" fillId="0" borderId="55" xfId="0" applyBorder="1" applyAlignment="1">
      <alignment vertical="center" shrinkToFit="1"/>
    </xf>
    <xf numFmtId="0" fontId="2" fillId="0" borderId="72" xfId="60" applyNumberFormat="1" applyFont="1" applyFill="1" applyBorder="1" applyAlignment="1">
      <alignment vertical="center" shrinkToFit="1"/>
      <protection/>
    </xf>
    <xf numFmtId="0" fontId="2" fillId="0" borderId="33" xfId="60" applyNumberFormat="1" applyFont="1" applyFill="1" applyBorder="1" applyAlignment="1">
      <alignment vertical="center" shrinkToFit="1"/>
      <protection/>
    </xf>
    <xf numFmtId="0" fontId="2" fillId="0" borderId="56" xfId="60" applyNumberFormat="1" applyFont="1" applyFill="1" applyBorder="1" applyAlignment="1">
      <alignment vertical="center" shrinkToFit="1"/>
      <protection/>
    </xf>
    <xf numFmtId="0" fontId="0" fillId="0" borderId="60" xfId="0" applyBorder="1" applyAlignment="1">
      <alignment vertical="center" shrinkToFit="1"/>
    </xf>
    <xf numFmtId="0" fontId="2" fillId="0" borderId="25" xfId="60" applyNumberFormat="1" applyFont="1" applyFill="1" applyBorder="1" applyAlignment="1">
      <alignment vertical="center" shrinkToFit="1"/>
      <protection/>
    </xf>
    <xf numFmtId="0" fontId="2" fillId="0" borderId="26" xfId="60" applyNumberFormat="1" applyFont="1" applyFill="1" applyBorder="1" applyAlignment="1">
      <alignment vertical="center" shrinkToFit="1"/>
      <protection/>
    </xf>
    <xf numFmtId="0" fontId="2" fillId="0" borderId="29" xfId="60" applyNumberFormat="1" applyFont="1" applyFill="1" applyBorder="1" applyAlignment="1">
      <alignment vertical="center" shrinkToFit="1"/>
      <protection/>
    </xf>
    <xf numFmtId="0" fontId="2" fillId="0" borderId="69" xfId="60" applyNumberFormat="1" applyFont="1" applyFill="1" applyBorder="1" applyAlignment="1">
      <alignment vertical="center" shrinkToFit="1"/>
      <protection/>
    </xf>
    <xf numFmtId="0" fontId="2" fillId="0" borderId="27" xfId="60" applyNumberFormat="1" applyFont="1" applyFill="1" applyBorder="1" applyAlignment="1">
      <alignment vertical="center" shrinkToFit="1"/>
      <protection/>
    </xf>
    <xf numFmtId="0" fontId="2" fillId="0" borderId="42" xfId="60" applyNumberFormat="1" applyFont="1" applyFill="1" applyBorder="1" applyAlignment="1">
      <alignment vertical="center" shrinkToFit="1"/>
      <protection/>
    </xf>
    <xf numFmtId="0" fontId="2" fillId="0" borderId="43" xfId="60" applyNumberFormat="1" applyFont="1" applyFill="1" applyBorder="1" applyAlignment="1">
      <alignment vertical="center" shrinkToFit="1"/>
      <protection/>
    </xf>
    <xf numFmtId="0" fontId="2" fillId="0" borderId="45" xfId="60" applyNumberFormat="1" applyFont="1" applyFill="1" applyBorder="1" applyAlignment="1">
      <alignment vertical="center" shrinkToFit="1"/>
      <protection/>
    </xf>
    <xf numFmtId="0" fontId="2" fillId="0" borderId="0" xfId="61" applyNumberFormat="1" applyFont="1" applyBorder="1" applyAlignment="1">
      <alignment horizontal="center" vertical="center" shrinkToFit="1"/>
      <protection/>
    </xf>
    <xf numFmtId="0" fontId="2" fillId="0" borderId="73" xfId="60" applyNumberFormat="1" applyFont="1" applyFill="1" applyBorder="1" applyAlignment="1">
      <alignment horizontal="center" vertical="center" shrinkToFit="1"/>
      <protection/>
    </xf>
    <xf numFmtId="0" fontId="0" fillId="0" borderId="48" xfId="0" applyBorder="1" applyAlignment="1">
      <alignment vertical="center"/>
    </xf>
    <xf numFmtId="0" fontId="0" fillId="0" borderId="55" xfId="0" applyBorder="1" applyAlignment="1">
      <alignment horizontal="center" vertical="center"/>
    </xf>
    <xf numFmtId="0" fontId="0" fillId="0" borderId="55" xfId="0" applyBorder="1" applyAlignment="1">
      <alignment vertical="center"/>
    </xf>
    <xf numFmtId="0" fontId="0" fillId="0" borderId="60" xfId="0" applyBorder="1" applyAlignment="1">
      <alignment horizontal="center" vertical="center"/>
    </xf>
    <xf numFmtId="0" fontId="0" fillId="0" borderId="60" xfId="0" applyBorder="1" applyAlignment="1">
      <alignment vertical="center"/>
    </xf>
    <xf numFmtId="0" fontId="0" fillId="0" borderId="4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53</xdr:row>
      <xdr:rowOff>0</xdr:rowOff>
    </xdr:from>
    <xdr:to>
      <xdr:col>4</xdr:col>
      <xdr:colOff>0</xdr:colOff>
      <xdr:row>53</xdr:row>
      <xdr:rowOff>0</xdr:rowOff>
    </xdr:to>
    <xdr:sp>
      <xdr:nvSpPr>
        <xdr:cNvPr id="1" name="Line 5"/>
        <xdr:cNvSpPr>
          <a:spLocks/>
        </xdr:cNvSpPr>
      </xdr:nvSpPr>
      <xdr:spPr>
        <a:xfrm>
          <a:off x="1552575" y="9086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P123"/>
  <sheetViews>
    <sheetView view="pageLayout" workbookViewId="0" topLeftCell="A54">
      <selection activeCell="V68" sqref="V68:AA68"/>
    </sheetView>
  </sheetViews>
  <sheetFormatPr defaultColWidth="2.25390625" defaultRowHeight="18" customHeight="1"/>
  <cols>
    <col min="1" max="16384" width="2.25390625" style="59" customWidth="1"/>
  </cols>
  <sheetData>
    <row r="1" spans="1:36" ht="18" customHeight="1">
      <c r="A1" s="184" t="s">
        <v>31</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row>
    <row r="2" spans="1:36" ht="18"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row>
    <row r="3" spans="1:36" ht="18" customHeight="1">
      <c r="A3" s="61"/>
      <c r="B3" s="61"/>
      <c r="C3" s="61"/>
      <c r="D3" s="61"/>
      <c r="E3" s="61"/>
      <c r="F3" s="61"/>
      <c r="G3" s="61"/>
      <c r="H3" s="61"/>
      <c r="I3" s="61"/>
      <c r="J3" s="61"/>
      <c r="K3" s="61"/>
      <c r="L3" s="61"/>
      <c r="M3" s="61"/>
      <c r="N3" s="61"/>
      <c r="O3" s="61"/>
      <c r="P3" s="61"/>
      <c r="Q3" s="61"/>
      <c r="R3" s="61"/>
      <c r="S3" s="61"/>
      <c r="T3" s="61"/>
      <c r="U3" s="61"/>
      <c r="V3" s="61"/>
      <c r="W3" s="183" t="s">
        <v>32</v>
      </c>
      <c r="X3" s="183"/>
      <c r="Y3" s="183"/>
      <c r="Z3" s="183"/>
      <c r="AA3" s="183"/>
      <c r="AB3" s="183"/>
      <c r="AC3" s="180"/>
      <c r="AD3" s="180"/>
      <c r="AE3" s="180"/>
      <c r="AF3" s="180"/>
      <c r="AG3" s="180" t="s">
        <v>33</v>
      </c>
      <c r="AH3" s="180"/>
      <c r="AI3" s="61"/>
      <c r="AJ3" s="61"/>
    </row>
    <row r="4" spans="1:36" ht="18" customHeight="1">
      <c r="A4" s="61"/>
      <c r="B4" s="61"/>
      <c r="C4" s="61"/>
      <c r="D4" s="61"/>
      <c r="E4" s="61"/>
      <c r="F4" s="61"/>
      <c r="G4" s="61"/>
      <c r="H4" s="61"/>
      <c r="I4" s="61"/>
      <c r="J4" s="61"/>
      <c r="K4" s="61"/>
      <c r="L4" s="61"/>
      <c r="M4" s="61"/>
      <c r="N4" s="61"/>
      <c r="O4" s="61"/>
      <c r="P4" s="61"/>
      <c r="Q4" s="61"/>
      <c r="R4" s="61"/>
      <c r="S4" s="61"/>
      <c r="T4" s="181" t="s">
        <v>34</v>
      </c>
      <c r="U4" s="181"/>
      <c r="V4" s="181"/>
      <c r="W4" s="181">
        <v>24</v>
      </c>
      <c r="X4" s="181"/>
      <c r="Y4" s="180" t="s">
        <v>35</v>
      </c>
      <c r="Z4" s="180"/>
      <c r="AA4" s="181">
        <v>9</v>
      </c>
      <c r="AB4" s="181"/>
      <c r="AC4" s="180" t="s">
        <v>36</v>
      </c>
      <c r="AD4" s="180"/>
      <c r="AE4" s="181">
        <v>2</v>
      </c>
      <c r="AF4" s="181"/>
      <c r="AG4" s="180" t="s">
        <v>37</v>
      </c>
      <c r="AH4" s="180"/>
      <c r="AI4" s="61"/>
      <c r="AJ4" s="61"/>
    </row>
    <row r="5" spans="1:36" ht="18"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row>
    <row r="6" spans="1:36" ht="18" customHeight="1">
      <c r="A6" s="61"/>
      <c r="B6" s="183" t="s">
        <v>38</v>
      </c>
      <c r="C6" s="183"/>
      <c r="D6" s="183"/>
      <c r="E6" s="183"/>
      <c r="F6" s="183"/>
      <c r="G6" s="183"/>
      <c r="H6" s="183"/>
      <c r="I6" s="183"/>
      <c r="J6" s="183"/>
      <c r="K6" s="183"/>
      <c r="L6" s="183"/>
      <c r="M6" s="183"/>
      <c r="N6" s="183"/>
      <c r="O6" s="183"/>
      <c r="P6" s="61"/>
      <c r="Q6" s="61"/>
      <c r="R6" s="61"/>
      <c r="S6" s="61"/>
      <c r="T6" s="61"/>
      <c r="U6" s="61"/>
      <c r="V6" s="61"/>
      <c r="W6" s="61"/>
      <c r="X6" s="61"/>
      <c r="Y6" s="61"/>
      <c r="Z6" s="61"/>
      <c r="AA6" s="61"/>
      <c r="AB6" s="61"/>
      <c r="AC6" s="61"/>
      <c r="AD6" s="61"/>
      <c r="AE6" s="61"/>
      <c r="AF6" s="61"/>
      <c r="AG6" s="61"/>
      <c r="AH6" s="61"/>
      <c r="AI6" s="61"/>
      <c r="AJ6" s="61"/>
    </row>
    <row r="7" spans="1:38" ht="18" customHeight="1">
      <c r="A7" s="61"/>
      <c r="B7" s="183" t="s">
        <v>39</v>
      </c>
      <c r="C7" s="183"/>
      <c r="D7" s="183"/>
      <c r="E7" s="183"/>
      <c r="F7" s="183"/>
      <c r="G7" s="183"/>
      <c r="H7" s="183"/>
      <c r="I7" s="183"/>
      <c r="J7" s="183"/>
      <c r="K7" s="183"/>
      <c r="L7" s="183"/>
      <c r="M7" s="183"/>
      <c r="N7" s="183"/>
      <c r="O7" s="183"/>
      <c r="P7" s="61"/>
      <c r="Q7" s="61"/>
      <c r="R7" s="61"/>
      <c r="S7" s="61"/>
      <c r="T7" s="182" t="s">
        <v>40</v>
      </c>
      <c r="U7" s="182"/>
      <c r="V7" s="182"/>
      <c r="W7" s="61"/>
      <c r="X7" s="183" t="s">
        <v>41</v>
      </c>
      <c r="Y7" s="183"/>
      <c r="Z7" s="183"/>
      <c r="AA7" s="183"/>
      <c r="AB7" s="183"/>
      <c r="AC7" s="183"/>
      <c r="AD7" s="183"/>
      <c r="AE7" s="183"/>
      <c r="AF7" s="183"/>
      <c r="AG7" s="183"/>
      <c r="AH7" s="183"/>
      <c r="AI7" s="183"/>
      <c r="AJ7" s="183"/>
      <c r="AK7" s="61"/>
      <c r="AL7" s="61"/>
    </row>
    <row r="8" spans="1:38" ht="18" customHeight="1">
      <c r="A8" s="61"/>
      <c r="B8" s="183" t="s">
        <v>42</v>
      </c>
      <c r="C8" s="183"/>
      <c r="D8" s="183"/>
      <c r="E8" s="183"/>
      <c r="F8" s="185" t="s">
        <v>43</v>
      </c>
      <c r="G8" s="185"/>
      <c r="H8" s="185"/>
      <c r="I8" s="185"/>
      <c r="J8" s="185"/>
      <c r="K8" s="185"/>
      <c r="L8" s="185"/>
      <c r="M8" s="185"/>
      <c r="N8" s="180" t="s">
        <v>44</v>
      </c>
      <c r="O8" s="180"/>
      <c r="P8" s="61"/>
      <c r="Q8" s="61"/>
      <c r="R8" s="61"/>
      <c r="S8" s="61"/>
      <c r="T8" s="182" t="s">
        <v>45</v>
      </c>
      <c r="U8" s="182"/>
      <c r="V8" s="182"/>
      <c r="W8" s="61"/>
      <c r="X8" s="183" t="s">
        <v>46</v>
      </c>
      <c r="Y8" s="183"/>
      <c r="Z8" s="183"/>
      <c r="AA8" s="183"/>
      <c r="AB8" s="183"/>
      <c r="AC8" s="183"/>
      <c r="AD8" s="183"/>
      <c r="AE8" s="183"/>
      <c r="AF8" s="183"/>
      <c r="AG8" s="183"/>
      <c r="AH8" s="183"/>
      <c r="AI8" s="183"/>
      <c r="AJ8" s="183"/>
      <c r="AK8" s="61"/>
      <c r="AL8" s="61"/>
    </row>
    <row r="9" spans="1:38" ht="18" customHeight="1">
      <c r="A9" s="61"/>
      <c r="B9" s="62"/>
      <c r="C9" s="62"/>
      <c r="D9" s="62"/>
      <c r="E9" s="62"/>
      <c r="F9" s="62"/>
      <c r="G9" s="62"/>
      <c r="H9" s="62"/>
      <c r="I9" s="62"/>
      <c r="J9" s="62"/>
      <c r="K9" s="62"/>
      <c r="L9" s="62"/>
      <c r="M9" s="62"/>
      <c r="N9" s="62"/>
      <c r="O9" s="62"/>
      <c r="P9" s="61"/>
      <c r="Q9" s="61"/>
      <c r="R9" s="61"/>
      <c r="S9" s="61"/>
      <c r="T9" s="182" t="s">
        <v>47</v>
      </c>
      <c r="U9" s="182"/>
      <c r="V9" s="182"/>
      <c r="W9" s="61"/>
      <c r="X9" s="183" t="s">
        <v>48</v>
      </c>
      <c r="Y9" s="183"/>
      <c r="Z9" s="183"/>
      <c r="AA9" s="183"/>
      <c r="AB9" s="183"/>
      <c r="AC9" s="183"/>
      <c r="AD9" s="183"/>
      <c r="AE9" s="183"/>
      <c r="AF9" s="183"/>
      <c r="AG9" s="183"/>
      <c r="AH9" s="183"/>
      <c r="AI9" s="183"/>
      <c r="AJ9" s="183"/>
      <c r="AK9" s="61"/>
      <c r="AL9" s="61"/>
    </row>
    <row r="10" spans="1:38" ht="18" customHeight="1">
      <c r="A10" s="61"/>
      <c r="B10" s="62"/>
      <c r="C10" s="62"/>
      <c r="D10" s="62"/>
      <c r="E10" s="62"/>
      <c r="F10" s="62"/>
      <c r="G10" s="62"/>
      <c r="H10" s="62"/>
      <c r="I10" s="62"/>
      <c r="J10" s="62"/>
      <c r="K10" s="62"/>
      <c r="L10" s="62"/>
      <c r="M10" s="62"/>
      <c r="N10" s="62"/>
      <c r="O10" s="62"/>
      <c r="P10" s="61"/>
      <c r="Q10" s="61"/>
      <c r="R10" s="61"/>
      <c r="S10" s="61"/>
      <c r="T10" s="182" t="s">
        <v>49</v>
      </c>
      <c r="U10" s="182"/>
      <c r="V10" s="182"/>
      <c r="W10" s="61"/>
      <c r="X10" s="183" t="s">
        <v>21</v>
      </c>
      <c r="Y10" s="183"/>
      <c r="Z10" s="183"/>
      <c r="AA10" s="183"/>
      <c r="AB10" s="183"/>
      <c r="AC10" s="183"/>
      <c r="AD10" s="183"/>
      <c r="AE10" s="183"/>
      <c r="AF10" s="183"/>
      <c r="AG10" s="183"/>
      <c r="AH10" s="183"/>
      <c r="AI10" s="183"/>
      <c r="AJ10" s="183"/>
      <c r="AK10" s="61"/>
      <c r="AL10" s="61"/>
    </row>
    <row r="11" spans="1:38" ht="18" customHeight="1">
      <c r="A11" s="61"/>
      <c r="B11" s="62"/>
      <c r="C11" s="62"/>
      <c r="D11" s="62"/>
      <c r="E11" s="62"/>
      <c r="F11" s="63"/>
      <c r="G11" s="63"/>
      <c r="H11" s="63"/>
      <c r="I11" s="63"/>
      <c r="J11" s="63"/>
      <c r="K11" s="63"/>
      <c r="L11" s="63"/>
      <c r="M11" s="63"/>
      <c r="N11" s="62"/>
      <c r="O11" s="62"/>
      <c r="P11" s="61"/>
      <c r="Q11" s="61"/>
      <c r="R11" s="61"/>
      <c r="S11" s="61"/>
      <c r="T11" s="182" t="s">
        <v>50</v>
      </c>
      <c r="U11" s="182"/>
      <c r="V11" s="182"/>
      <c r="W11" s="61"/>
      <c r="X11" s="183" t="s">
        <v>51</v>
      </c>
      <c r="Y11" s="183"/>
      <c r="Z11" s="183"/>
      <c r="AA11" s="183"/>
      <c r="AB11" s="183"/>
      <c r="AC11" s="183"/>
      <c r="AD11" s="183"/>
      <c r="AE11" s="183"/>
      <c r="AF11" s="183"/>
      <c r="AG11" s="183"/>
      <c r="AH11" s="183"/>
      <c r="AI11" s="183"/>
      <c r="AJ11" s="183"/>
      <c r="AK11" s="61"/>
      <c r="AL11" s="61"/>
    </row>
    <row r="12" spans="1:36" ht="18" customHeight="1">
      <c r="A12" s="61"/>
      <c r="B12" s="62"/>
      <c r="C12" s="62"/>
      <c r="D12" s="62"/>
      <c r="E12" s="62"/>
      <c r="F12" s="63"/>
      <c r="G12" s="63"/>
      <c r="H12" s="63"/>
      <c r="I12" s="63"/>
      <c r="J12" s="63"/>
      <c r="K12" s="63"/>
      <c r="L12" s="63"/>
      <c r="M12" s="63"/>
      <c r="N12" s="62"/>
      <c r="O12" s="62"/>
      <c r="P12" s="61"/>
      <c r="Q12" s="61"/>
      <c r="R12" s="61"/>
      <c r="S12" s="61"/>
      <c r="T12" s="61"/>
      <c r="U12" s="61"/>
      <c r="V12" s="61"/>
      <c r="W12" s="61"/>
      <c r="X12" s="61"/>
      <c r="Y12" s="61"/>
      <c r="Z12" s="61"/>
      <c r="AA12" s="61"/>
      <c r="AB12" s="61"/>
      <c r="AC12" s="61"/>
      <c r="AD12" s="61"/>
      <c r="AE12" s="61"/>
      <c r="AF12" s="61"/>
      <c r="AG12" s="61"/>
      <c r="AH12" s="61"/>
      <c r="AI12" s="61"/>
      <c r="AJ12" s="61"/>
    </row>
    <row r="13" spans="1:36" ht="18" customHeight="1">
      <c r="A13" s="61"/>
      <c r="B13" s="61" t="s">
        <v>52</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row>
    <row r="14" spans="1:36" ht="18" customHeight="1">
      <c r="A14" s="186" t="s">
        <v>53</v>
      </c>
      <c r="B14" s="186"/>
      <c r="C14" s="186"/>
      <c r="D14" s="186"/>
      <c r="E14" s="186"/>
      <c r="F14" s="186"/>
      <c r="G14" s="186"/>
      <c r="H14" s="186"/>
      <c r="I14" s="186"/>
      <c r="J14" s="186"/>
      <c r="K14" s="186"/>
      <c r="L14" s="64"/>
      <c r="M14" s="65" t="s">
        <v>54</v>
      </c>
      <c r="N14" s="66" t="s">
        <v>55</v>
      </c>
      <c r="O14" s="66"/>
      <c r="P14" s="66"/>
      <c r="Q14" s="66"/>
      <c r="R14" s="66"/>
      <c r="S14" s="66"/>
      <c r="T14" s="66"/>
      <c r="U14" s="66"/>
      <c r="V14" s="66"/>
      <c r="W14" s="66"/>
      <c r="X14" s="66"/>
      <c r="Y14" s="66" t="s">
        <v>54</v>
      </c>
      <c r="Z14" s="66" t="s">
        <v>56</v>
      </c>
      <c r="AA14" s="66"/>
      <c r="AB14" s="66"/>
      <c r="AC14" s="66"/>
      <c r="AD14" s="66"/>
      <c r="AE14" s="66"/>
      <c r="AF14" s="66"/>
      <c r="AG14" s="66"/>
      <c r="AH14" s="66"/>
      <c r="AI14" s="66"/>
      <c r="AJ14" s="67"/>
    </row>
    <row r="15" spans="1:36" ht="18" customHeight="1">
      <c r="A15" s="187"/>
      <c r="B15" s="187"/>
      <c r="C15" s="187"/>
      <c r="D15" s="187"/>
      <c r="E15" s="187"/>
      <c r="F15" s="187"/>
      <c r="G15" s="187"/>
      <c r="H15" s="187"/>
      <c r="I15" s="187"/>
      <c r="J15" s="187"/>
      <c r="K15" s="187"/>
      <c r="L15" s="68"/>
      <c r="M15" s="69" t="s">
        <v>54</v>
      </c>
      <c r="N15" s="62" t="s">
        <v>57</v>
      </c>
      <c r="O15" s="62"/>
      <c r="P15" s="62"/>
      <c r="Q15" s="62"/>
      <c r="R15" s="62"/>
      <c r="S15" s="62"/>
      <c r="T15" s="62"/>
      <c r="U15" s="62"/>
      <c r="V15" s="62"/>
      <c r="W15" s="62"/>
      <c r="X15" s="62"/>
      <c r="Y15" s="62" t="s">
        <v>54</v>
      </c>
      <c r="Z15" s="62" t="s">
        <v>58</v>
      </c>
      <c r="AA15" s="62"/>
      <c r="AB15" s="62"/>
      <c r="AC15" s="62"/>
      <c r="AD15" s="62"/>
      <c r="AE15" s="62"/>
      <c r="AF15" s="62"/>
      <c r="AG15" s="62"/>
      <c r="AH15" s="62"/>
      <c r="AI15" s="62"/>
      <c r="AJ15" s="70"/>
    </row>
    <row r="16" spans="1:36" ht="18" customHeight="1">
      <c r="A16" s="187"/>
      <c r="B16" s="187"/>
      <c r="C16" s="187"/>
      <c r="D16" s="187"/>
      <c r="E16" s="187"/>
      <c r="F16" s="187"/>
      <c r="G16" s="187"/>
      <c r="H16" s="187"/>
      <c r="I16" s="187"/>
      <c r="J16" s="187"/>
      <c r="K16" s="187"/>
      <c r="L16" s="68"/>
      <c r="M16" s="69" t="s">
        <v>59</v>
      </c>
      <c r="N16" s="62" t="s">
        <v>60</v>
      </c>
      <c r="O16" s="62"/>
      <c r="P16" s="62"/>
      <c r="Q16" s="62"/>
      <c r="R16" s="62"/>
      <c r="S16" s="62"/>
      <c r="T16" s="62"/>
      <c r="U16" s="62"/>
      <c r="V16" s="62"/>
      <c r="W16" s="62"/>
      <c r="X16" s="62"/>
      <c r="Y16" s="62" t="s">
        <v>54</v>
      </c>
      <c r="Z16" s="62" t="s">
        <v>61</v>
      </c>
      <c r="AA16" s="62"/>
      <c r="AB16" s="62"/>
      <c r="AC16" s="62"/>
      <c r="AD16" s="62"/>
      <c r="AE16" s="62"/>
      <c r="AF16" s="62"/>
      <c r="AG16" s="62"/>
      <c r="AH16" s="62"/>
      <c r="AI16" s="62"/>
      <c r="AJ16" s="70"/>
    </row>
    <row r="17" spans="1:36" ht="18" customHeight="1">
      <c r="A17" s="186"/>
      <c r="B17" s="186"/>
      <c r="C17" s="186"/>
      <c r="D17" s="186"/>
      <c r="E17" s="186"/>
      <c r="F17" s="186"/>
      <c r="G17" s="186"/>
      <c r="H17" s="186"/>
      <c r="I17" s="186"/>
      <c r="J17" s="186"/>
      <c r="K17" s="186"/>
      <c r="L17" s="68"/>
      <c r="M17" s="69" t="s">
        <v>54</v>
      </c>
      <c r="N17" s="62" t="s">
        <v>62</v>
      </c>
      <c r="O17" s="62"/>
      <c r="P17" s="62"/>
      <c r="Q17" s="62"/>
      <c r="R17" s="62"/>
      <c r="S17" s="62"/>
      <c r="T17" s="62"/>
      <c r="U17" s="62"/>
      <c r="V17" s="62"/>
      <c r="W17" s="62"/>
      <c r="X17" s="62"/>
      <c r="Y17" s="62" t="s">
        <v>54</v>
      </c>
      <c r="Z17" s="62" t="s">
        <v>63</v>
      </c>
      <c r="AA17" s="62"/>
      <c r="AB17" s="62"/>
      <c r="AC17" s="62"/>
      <c r="AD17" s="62"/>
      <c r="AE17" s="62" t="s">
        <v>54</v>
      </c>
      <c r="AF17" s="62" t="s">
        <v>12</v>
      </c>
      <c r="AG17" s="62"/>
      <c r="AH17" s="62"/>
      <c r="AI17" s="62"/>
      <c r="AJ17" s="70"/>
    </row>
    <row r="18" spans="1:36" ht="18" customHeight="1">
      <c r="A18" s="186"/>
      <c r="B18" s="186"/>
      <c r="C18" s="186"/>
      <c r="D18" s="186"/>
      <c r="E18" s="186"/>
      <c r="F18" s="186"/>
      <c r="G18" s="186"/>
      <c r="H18" s="186"/>
      <c r="I18" s="186"/>
      <c r="J18" s="186"/>
      <c r="K18" s="186"/>
      <c r="L18" s="71"/>
      <c r="M18" s="72" t="s">
        <v>54</v>
      </c>
      <c r="N18" s="73" t="s">
        <v>64</v>
      </c>
      <c r="O18" s="73"/>
      <c r="P18" s="73"/>
      <c r="Q18" s="73"/>
      <c r="R18" s="73"/>
      <c r="S18" s="73" t="s">
        <v>54</v>
      </c>
      <c r="T18" s="73" t="s">
        <v>65</v>
      </c>
      <c r="U18" s="73"/>
      <c r="V18" s="73"/>
      <c r="W18" s="73"/>
      <c r="X18" s="73"/>
      <c r="Y18" s="73" t="s">
        <v>54</v>
      </c>
      <c r="Z18" s="73" t="s">
        <v>66</v>
      </c>
      <c r="AA18" s="73"/>
      <c r="AB18" s="73"/>
      <c r="AC18" s="73"/>
      <c r="AD18" s="73"/>
      <c r="AE18" s="74" t="s">
        <v>67</v>
      </c>
      <c r="AF18" s="188"/>
      <c r="AG18" s="188"/>
      <c r="AH18" s="188"/>
      <c r="AI18" s="188"/>
      <c r="AJ18" s="75" t="s">
        <v>68</v>
      </c>
    </row>
    <row r="19" spans="1:36" ht="18" customHeight="1">
      <c r="A19" s="186" t="s">
        <v>69</v>
      </c>
      <c r="B19" s="186"/>
      <c r="C19" s="186"/>
      <c r="D19" s="186"/>
      <c r="E19" s="186"/>
      <c r="F19" s="186"/>
      <c r="G19" s="186"/>
      <c r="H19" s="186"/>
      <c r="I19" s="186"/>
      <c r="J19" s="186"/>
      <c r="K19" s="186"/>
      <c r="L19" s="167" t="s">
        <v>70</v>
      </c>
      <c r="M19" s="168"/>
      <c r="N19" s="173" t="s">
        <v>71</v>
      </c>
      <c r="O19" s="174"/>
      <c r="P19" s="174"/>
      <c r="Q19" s="174"/>
      <c r="R19" s="174"/>
      <c r="S19" s="174"/>
      <c r="T19" s="174"/>
      <c r="U19" s="174"/>
      <c r="V19" s="174"/>
      <c r="W19" s="174"/>
      <c r="X19" s="174"/>
      <c r="Y19" s="174"/>
      <c r="Z19" s="174"/>
      <c r="AA19" s="175"/>
      <c r="AB19" s="162" t="s">
        <v>72</v>
      </c>
      <c r="AC19" s="163"/>
      <c r="AD19" s="163"/>
      <c r="AE19" s="163"/>
      <c r="AF19" s="163"/>
      <c r="AG19" s="163"/>
      <c r="AH19" s="163"/>
      <c r="AI19" s="163"/>
      <c r="AJ19" s="164"/>
    </row>
    <row r="20" spans="1:36" ht="18" customHeight="1">
      <c r="A20" s="187"/>
      <c r="B20" s="187"/>
      <c r="C20" s="187"/>
      <c r="D20" s="187"/>
      <c r="E20" s="187"/>
      <c r="F20" s="187"/>
      <c r="G20" s="187"/>
      <c r="H20" s="187"/>
      <c r="I20" s="187"/>
      <c r="J20" s="187"/>
      <c r="K20" s="187"/>
      <c r="L20" s="169"/>
      <c r="M20" s="170"/>
      <c r="N20" s="176"/>
      <c r="O20" s="160"/>
      <c r="P20" s="160"/>
      <c r="Q20" s="160"/>
      <c r="R20" s="160"/>
      <c r="S20" s="160"/>
      <c r="T20" s="160"/>
      <c r="U20" s="160"/>
      <c r="V20" s="160"/>
      <c r="W20" s="160"/>
      <c r="X20" s="160"/>
      <c r="Y20" s="160"/>
      <c r="Z20" s="160"/>
      <c r="AA20" s="161"/>
      <c r="AB20" s="165"/>
      <c r="AC20" s="166"/>
      <c r="AD20" s="166"/>
      <c r="AE20" s="166"/>
      <c r="AF20" s="166"/>
      <c r="AG20" s="166"/>
      <c r="AH20" s="166"/>
      <c r="AI20" s="166"/>
      <c r="AJ20" s="156"/>
    </row>
    <row r="21" spans="1:36" ht="18" customHeight="1">
      <c r="A21" s="187"/>
      <c r="B21" s="187"/>
      <c r="C21" s="187"/>
      <c r="D21" s="187"/>
      <c r="E21" s="187"/>
      <c r="F21" s="187"/>
      <c r="G21" s="187"/>
      <c r="H21" s="187"/>
      <c r="I21" s="187"/>
      <c r="J21" s="187"/>
      <c r="K21" s="187"/>
      <c r="L21" s="169"/>
      <c r="M21" s="170"/>
      <c r="N21" s="173" t="s">
        <v>73</v>
      </c>
      <c r="O21" s="174"/>
      <c r="P21" s="174"/>
      <c r="Q21" s="174"/>
      <c r="R21" s="174"/>
      <c r="S21" s="174"/>
      <c r="T21" s="174"/>
      <c r="U21" s="174"/>
      <c r="V21" s="174"/>
      <c r="W21" s="174"/>
      <c r="X21" s="174"/>
      <c r="Y21" s="174"/>
      <c r="Z21" s="174"/>
      <c r="AA21" s="175"/>
      <c r="AB21" s="157" t="s">
        <v>74</v>
      </c>
      <c r="AC21" s="158"/>
      <c r="AD21" s="158"/>
      <c r="AE21" s="158"/>
      <c r="AF21" s="158" t="s">
        <v>75</v>
      </c>
      <c r="AG21" s="158"/>
      <c r="AH21" s="158"/>
      <c r="AI21" s="158"/>
      <c r="AJ21" s="150"/>
    </row>
    <row r="22" spans="1:36" ht="18" customHeight="1">
      <c r="A22" s="186"/>
      <c r="B22" s="186"/>
      <c r="C22" s="186"/>
      <c r="D22" s="186"/>
      <c r="E22" s="186"/>
      <c r="F22" s="186"/>
      <c r="G22" s="186"/>
      <c r="H22" s="186"/>
      <c r="I22" s="186"/>
      <c r="J22" s="186"/>
      <c r="K22" s="186"/>
      <c r="L22" s="171"/>
      <c r="M22" s="172"/>
      <c r="N22" s="176"/>
      <c r="O22" s="160"/>
      <c r="P22" s="160"/>
      <c r="Q22" s="160"/>
      <c r="R22" s="160"/>
      <c r="S22" s="160"/>
      <c r="T22" s="160"/>
      <c r="U22" s="160"/>
      <c r="V22" s="160"/>
      <c r="W22" s="160"/>
      <c r="X22" s="160"/>
      <c r="Y22" s="160"/>
      <c r="Z22" s="160"/>
      <c r="AA22" s="161"/>
      <c r="AB22" s="159"/>
      <c r="AC22" s="149"/>
      <c r="AD22" s="149"/>
      <c r="AE22" s="149"/>
      <c r="AF22" s="149"/>
      <c r="AG22" s="149"/>
      <c r="AH22" s="149"/>
      <c r="AI22" s="149"/>
      <c r="AJ22" s="151"/>
    </row>
    <row r="23" spans="1:36" ht="18" customHeight="1">
      <c r="A23" s="186"/>
      <c r="B23" s="186"/>
      <c r="C23" s="186"/>
      <c r="D23" s="186"/>
      <c r="E23" s="186"/>
      <c r="F23" s="186"/>
      <c r="G23" s="186"/>
      <c r="H23" s="186"/>
      <c r="I23" s="186"/>
      <c r="J23" s="186"/>
      <c r="K23" s="186"/>
      <c r="L23" s="152" t="s">
        <v>76</v>
      </c>
      <c r="M23" s="153"/>
      <c r="N23" s="153"/>
      <c r="O23" s="153"/>
      <c r="P23" s="153"/>
      <c r="Q23" s="153"/>
      <c r="R23" s="153"/>
      <c r="S23" s="153"/>
      <c r="T23" s="153"/>
      <c r="U23" s="189"/>
      <c r="V23" s="152" t="s">
        <v>124</v>
      </c>
      <c r="W23" s="153"/>
      <c r="X23" s="153"/>
      <c r="Y23" s="153"/>
      <c r="Z23" s="153"/>
      <c r="AA23" s="153"/>
      <c r="AB23" s="153" t="s">
        <v>125</v>
      </c>
      <c r="AC23" s="153"/>
      <c r="AD23" s="153"/>
      <c r="AE23" s="153"/>
      <c r="AF23" s="153"/>
      <c r="AG23" s="153"/>
      <c r="AH23" s="153"/>
      <c r="AI23" s="153"/>
      <c r="AJ23" s="189"/>
    </row>
    <row r="24" spans="1:36" ht="18" customHeight="1">
      <c r="A24" s="190" t="s">
        <v>77</v>
      </c>
      <c r="B24" s="191"/>
      <c r="C24" s="191"/>
      <c r="D24" s="191"/>
      <c r="E24" s="191"/>
      <c r="F24" s="191"/>
      <c r="G24" s="191"/>
      <c r="H24" s="191"/>
      <c r="I24" s="191"/>
      <c r="J24" s="191"/>
      <c r="K24" s="192"/>
      <c r="L24" s="193" t="s">
        <v>78</v>
      </c>
      <c r="M24" s="194"/>
      <c r="N24" s="194"/>
      <c r="O24" s="194"/>
      <c r="P24" s="194"/>
      <c r="Q24" s="194"/>
      <c r="R24" s="194"/>
      <c r="S24" s="194"/>
      <c r="T24" s="194"/>
      <c r="U24" s="195"/>
      <c r="V24" s="196" t="s">
        <v>79</v>
      </c>
      <c r="W24" s="196"/>
      <c r="X24" s="196"/>
      <c r="Y24" s="196"/>
      <c r="Z24" s="196"/>
      <c r="AA24" s="196"/>
      <c r="AB24" s="173" t="s">
        <v>80</v>
      </c>
      <c r="AC24" s="174"/>
      <c r="AD24" s="174"/>
      <c r="AE24" s="174"/>
      <c r="AF24" s="174"/>
      <c r="AG24" s="174"/>
      <c r="AH24" s="174"/>
      <c r="AI24" s="174"/>
      <c r="AJ24" s="175"/>
    </row>
    <row r="25" spans="1:36" ht="18" customHeight="1">
      <c r="A25" s="202" t="s">
        <v>81</v>
      </c>
      <c r="B25" s="203"/>
      <c r="C25" s="203"/>
      <c r="D25" s="203"/>
      <c r="E25" s="203"/>
      <c r="F25" s="203"/>
      <c r="G25" s="203"/>
      <c r="H25" s="203"/>
      <c r="I25" s="203"/>
      <c r="J25" s="203"/>
      <c r="K25" s="203"/>
      <c r="L25" s="76"/>
      <c r="M25" s="65"/>
      <c r="N25" s="77"/>
      <c r="O25" s="77"/>
      <c r="P25" s="77"/>
      <c r="Q25" s="77"/>
      <c r="R25" s="77"/>
      <c r="S25" s="77"/>
      <c r="T25" s="77"/>
      <c r="U25" s="77"/>
      <c r="V25" s="77"/>
      <c r="W25" s="77"/>
      <c r="X25" s="77"/>
      <c r="Y25" s="77"/>
      <c r="Z25" s="77"/>
      <c r="AA25" s="77"/>
      <c r="AB25" s="78"/>
      <c r="AC25" s="78"/>
      <c r="AD25" s="78"/>
      <c r="AE25" s="78"/>
      <c r="AF25" s="78"/>
      <c r="AG25" s="78"/>
      <c r="AH25" s="78"/>
      <c r="AI25" s="78"/>
      <c r="AJ25" s="79"/>
    </row>
    <row r="26" spans="1:36" ht="18" customHeight="1">
      <c r="A26" s="204"/>
      <c r="B26" s="205"/>
      <c r="C26" s="205"/>
      <c r="D26" s="205"/>
      <c r="E26" s="205"/>
      <c r="F26" s="205"/>
      <c r="G26" s="205"/>
      <c r="H26" s="205"/>
      <c r="I26" s="205"/>
      <c r="J26" s="205"/>
      <c r="K26" s="205"/>
      <c r="L26" s="200" t="s">
        <v>126</v>
      </c>
      <c r="M26" s="181"/>
      <c r="N26" s="181"/>
      <c r="O26" s="181"/>
      <c r="P26" s="61" t="s">
        <v>35</v>
      </c>
      <c r="Q26" s="180">
        <v>10</v>
      </c>
      <c r="R26" s="180"/>
      <c r="S26" s="61" t="s">
        <v>82</v>
      </c>
      <c r="T26" s="180">
        <v>14</v>
      </c>
      <c r="U26" s="180"/>
      <c r="V26" s="61" t="s">
        <v>37</v>
      </c>
      <c r="W26" s="61"/>
      <c r="X26" s="197" t="s">
        <v>83</v>
      </c>
      <c r="Y26" s="197"/>
      <c r="Z26" s="197"/>
      <c r="AA26" s="198">
        <v>9</v>
      </c>
      <c r="AB26" s="198"/>
      <c r="AC26" s="80" t="s">
        <v>84</v>
      </c>
      <c r="AD26" s="199" t="s">
        <v>85</v>
      </c>
      <c r="AE26" s="199"/>
      <c r="AF26" s="197" t="s">
        <v>86</v>
      </c>
      <c r="AG26" s="197"/>
      <c r="AH26" s="197"/>
      <c r="AI26" s="197"/>
      <c r="AJ26" s="81"/>
    </row>
    <row r="27" spans="1:36" ht="18" customHeight="1">
      <c r="A27" s="204"/>
      <c r="B27" s="205"/>
      <c r="C27" s="205"/>
      <c r="D27" s="205"/>
      <c r="E27" s="205"/>
      <c r="F27" s="205"/>
      <c r="G27" s="205"/>
      <c r="H27" s="205"/>
      <c r="I27" s="205"/>
      <c r="J27" s="205"/>
      <c r="K27" s="205"/>
      <c r="L27" s="200" t="s">
        <v>126</v>
      </c>
      <c r="M27" s="181"/>
      <c r="N27" s="181"/>
      <c r="O27" s="181"/>
      <c r="P27" s="61" t="s">
        <v>35</v>
      </c>
      <c r="Q27" s="180">
        <v>10</v>
      </c>
      <c r="R27" s="180"/>
      <c r="S27" s="61" t="s">
        <v>82</v>
      </c>
      <c r="T27" s="180">
        <v>14</v>
      </c>
      <c r="U27" s="180"/>
      <c r="V27" s="61" t="s">
        <v>37</v>
      </c>
      <c r="W27" s="61"/>
      <c r="X27" s="197" t="s">
        <v>87</v>
      </c>
      <c r="Y27" s="197"/>
      <c r="Z27" s="197"/>
      <c r="AA27" s="198">
        <v>4</v>
      </c>
      <c r="AB27" s="198"/>
      <c r="AC27" s="80" t="s">
        <v>84</v>
      </c>
      <c r="AD27" s="199" t="s">
        <v>85</v>
      </c>
      <c r="AE27" s="199"/>
      <c r="AF27" s="197" t="s">
        <v>88</v>
      </c>
      <c r="AG27" s="197"/>
      <c r="AH27" s="197"/>
      <c r="AI27" s="197"/>
      <c r="AJ27" s="81"/>
    </row>
    <row r="28" spans="1:36" ht="18" customHeight="1">
      <c r="A28" s="204"/>
      <c r="B28" s="205"/>
      <c r="C28" s="205"/>
      <c r="D28" s="205"/>
      <c r="E28" s="205"/>
      <c r="F28" s="205"/>
      <c r="G28" s="205"/>
      <c r="H28" s="205"/>
      <c r="I28" s="205"/>
      <c r="J28" s="205"/>
      <c r="K28" s="205"/>
      <c r="L28" s="82"/>
      <c r="M28" s="62"/>
      <c r="N28" s="62"/>
      <c r="O28" s="62"/>
      <c r="P28" s="62"/>
      <c r="Q28" s="62"/>
      <c r="R28" s="62"/>
      <c r="S28" s="62"/>
      <c r="T28" s="62"/>
      <c r="U28" s="62"/>
      <c r="V28" s="62"/>
      <c r="W28" s="183" t="s">
        <v>89</v>
      </c>
      <c r="X28" s="183"/>
      <c r="Y28" s="183"/>
      <c r="Z28" s="183"/>
      <c r="AA28" s="61" t="s">
        <v>90</v>
      </c>
      <c r="AB28" s="181">
        <v>7</v>
      </c>
      <c r="AC28" s="181"/>
      <c r="AD28" s="208" t="s">
        <v>91</v>
      </c>
      <c r="AE28" s="208"/>
      <c r="AF28" s="209" t="s">
        <v>85</v>
      </c>
      <c r="AG28" s="209"/>
      <c r="AH28" s="61" t="s">
        <v>92</v>
      </c>
      <c r="AI28" s="61" t="s">
        <v>93</v>
      </c>
      <c r="AJ28" s="81"/>
    </row>
    <row r="29" spans="1:36" ht="18" customHeight="1">
      <c r="A29" s="204"/>
      <c r="B29" s="205"/>
      <c r="C29" s="205"/>
      <c r="D29" s="205"/>
      <c r="E29" s="205"/>
      <c r="F29" s="205"/>
      <c r="G29" s="205"/>
      <c r="H29" s="205"/>
      <c r="I29" s="205"/>
      <c r="J29" s="205"/>
      <c r="K29" s="205"/>
      <c r="L29" s="82"/>
      <c r="M29" s="69"/>
      <c r="N29" s="62"/>
      <c r="O29" s="62"/>
      <c r="P29" s="62"/>
      <c r="Q29" s="62"/>
      <c r="R29" s="62"/>
      <c r="S29" s="62"/>
      <c r="T29" s="62"/>
      <c r="U29" s="62"/>
      <c r="V29" s="62"/>
      <c r="W29" s="61"/>
      <c r="X29" s="83"/>
      <c r="Y29" s="83"/>
      <c r="Z29" s="83"/>
      <c r="AA29" s="83"/>
      <c r="AB29" s="61"/>
      <c r="AC29" s="61"/>
      <c r="AD29" s="84"/>
      <c r="AE29" s="84"/>
      <c r="AF29" s="60"/>
      <c r="AG29" s="60"/>
      <c r="AH29" s="61"/>
      <c r="AI29" s="61"/>
      <c r="AJ29" s="81"/>
    </row>
    <row r="30" spans="1:36" ht="18" customHeight="1">
      <c r="A30" s="204"/>
      <c r="B30" s="205"/>
      <c r="C30" s="205"/>
      <c r="D30" s="205"/>
      <c r="E30" s="205"/>
      <c r="F30" s="205"/>
      <c r="G30" s="205"/>
      <c r="H30" s="205"/>
      <c r="I30" s="205"/>
      <c r="J30" s="205"/>
      <c r="K30" s="205"/>
      <c r="L30" s="200" t="s">
        <v>127</v>
      </c>
      <c r="M30" s="181"/>
      <c r="N30" s="181"/>
      <c r="O30" s="181"/>
      <c r="P30" s="61" t="s">
        <v>35</v>
      </c>
      <c r="Q30" s="180">
        <v>10</v>
      </c>
      <c r="R30" s="180"/>
      <c r="S30" s="61" t="s">
        <v>82</v>
      </c>
      <c r="T30" s="180">
        <v>20</v>
      </c>
      <c r="U30" s="180"/>
      <c r="V30" s="61" t="s">
        <v>37</v>
      </c>
      <c r="W30" s="61"/>
      <c r="X30" s="197" t="s">
        <v>83</v>
      </c>
      <c r="Y30" s="197"/>
      <c r="Z30" s="197"/>
      <c r="AA30" s="198">
        <v>9</v>
      </c>
      <c r="AB30" s="198"/>
      <c r="AC30" s="80" t="s">
        <v>84</v>
      </c>
      <c r="AD30" s="199" t="s">
        <v>128</v>
      </c>
      <c r="AE30" s="199"/>
      <c r="AF30" s="197" t="s">
        <v>86</v>
      </c>
      <c r="AG30" s="197"/>
      <c r="AH30" s="197"/>
      <c r="AI30" s="197"/>
      <c r="AJ30" s="81"/>
    </row>
    <row r="31" spans="1:36" ht="18" customHeight="1">
      <c r="A31" s="204"/>
      <c r="B31" s="205"/>
      <c r="C31" s="205"/>
      <c r="D31" s="205"/>
      <c r="E31" s="205"/>
      <c r="F31" s="205"/>
      <c r="G31" s="205"/>
      <c r="H31" s="205"/>
      <c r="I31" s="205"/>
      <c r="J31" s="205"/>
      <c r="K31" s="205"/>
      <c r="L31" s="200" t="s">
        <v>126</v>
      </c>
      <c r="M31" s="181"/>
      <c r="N31" s="181"/>
      <c r="O31" s="181"/>
      <c r="P31" s="61" t="s">
        <v>35</v>
      </c>
      <c r="Q31" s="180">
        <v>10</v>
      </c>
      <c r="R31" s="180"/>
      <c r="S31" s="61" t="s">
        <v>82</v>
      </c>
      <c r="T31" s="180">
        <v>20</v>
      </c>
      <c r="U31" s="180"/>
      <c r="V31" s="61" t="s">
        <v>37</v>
      </c>
      <c r="W31" s="61"/>
      <c r="X31" s="197" t="s">
        <v>87</v>
      </c>
      <c r="Y31" s="197"/>
      <c r="Z31" s="197"/>
      <c r="AA31" s="198">
        <v>4</v>
      </c>
      <c r="AB31" s="198"/>
      <c r="AC31" s="80" t="s">
        <v>84</v>
      </c>
      <c r="AD31" s="199" t="s">
        <v>128</v>
      </c>
      <c r="AE31" s="199"/>
      <c r="AF31" s="197" t="s">
        <v>88</v>
      </c>
      <c r="AG31" s="197"/>
      <c r="AH31" s="197"/>
      <c r="AI31" s="197"/>
      <c r="AJ31" s="81"/>
    </row>
    <row r="32" spans="1:36" ht="18" customHeight="1">
      <c r="A32" s="206"/>
      <c r="B32" s="207"/>
      <c r="C32" s="207"/>
      <c r="D32" s="207"/>
      <c r="E32" s="207"/>
      <c r="F32" s="207"/>
      <c r="G32" s="207"/>
      <c r="H32" s="207"/>
      <c r="I32" s="207"/>
      <c r="J32" s="207"/>
      <c r="K32" s="207"/>
      <c r="L32" s="85"/>
      <c r="M32" s="73"/>
      <c r="N32" s="73"/>
      <c r="O32" s="73"/>
      <c r="P32" s="73"/>
      <c r="Q32" s="73"/>
      <c r="R32" s="73"/>
      <c r="S32" s="73"/>
      <c r="T32" s="73"/>
      <c r="U32" s="73"/>
      <c r="V32" s="73"/>
      <c r="W32" s="216" t="s">
        <v>89</v>
      </c>
      <c r="X32" s="216"/>
      <c r="Y32" s="216"/>
      <c r="Z32" s="216"/>
      <c r="AA32" s="86" t="s">
        <v>90</v>
      </c>
      <c r="AB32" s="217">
        <v>7</v>
      </c>
      <c r="AC32" s="217"/>
      <c r="AD32" s="218" t="s">
        <v>91</v>
      </c>
      <c r="AE32" s="218"/>
      <c r="AF32" s="201" t="s">
        <v>128</v>
      </c>
      <c r="AG32" s="201"/>
      <c r="AH32" s="86" t="s">
        <v>92</v>
      </c>
      <c r="AI32" s="86" t="s">
        <v>93</v>
      </c>
      <c r="AJ32" s="87"/>
    </row>
    <row r="33" spans="1:36" ht="18" customHeight="1">
      <c r="A33" s="186" t="s">
        <v>94</v>
      </c>
      <c r="B33" s="186"/>
      <c r="C33" s="186"/>
      <c r="D33" s="186"/>
      <c r="E33" s="186"/>
      <c r="F33" s="186"/>
      <c r="G33" s="186"/>
      <c r="H33" s="186"/>
      <c r="I33" s="186"/>
      <c r="J33" s="186"/>
      <c r="K33" s="186"/>
      <c r="L33" s="68"/>
      <c r="M33" s="62" t="s">
        <v>95</v>
      </c>
      <c r="N33" s="197" t="s">
        <v>96</v>
      </c>
      <c r="O33" s="197"/>
      <c r="P33" s="197"/>
      <c r="Q33" s="197"/>
      <c r="R33" s="62" t="s">
        <v>129</v>
      </c>
      <c r="S33" s="197" t="s">
        <v>97</v>
      </c>
      <c r="T33" s="197"/>
      <c r="U33" s="213"/>
      <c r="V33" s="219" t="s">
        <v>98</v>
      </c>
      <c r="W33" s="205"/>
      <c r="X33" s="205"/>
      <c r="Y33" s="205"/>
      <c r="Z33" s="205"/>
      <c r="AA33" s="220"/>
      <c r="AB33" s="210">
        <v>800</v>
      </c>
      <c r="AC33" s="211"/>
      <c r="AD33" s="211"/>
      <c r="AE33" s="211"/>
      <c r="AF33" s="211"/>
      <c r="AG33" s="211"/>
      <c r="AH33" s="197" t="s">
        <v>99</v>
      </c>
      <c r="AI33" s="197"/>
      <c r="AJ33" s="213"/>
    </row>
    <row r="34" spans="1:36" ht="18" customHeight="1">
      <c r="A34" s="186"/>
      <c r="B34" s="186"/>
      <c r="C34" s="186"/>
      <c r="D34" s="186"/>
      <c r="E34" s="186"/>
      <c r="F34" s="186"/>
      <c r="G34" s="186"/>
      <c r="H34" s="186"/>
      <c r="I34" s="186"/>
      <c r="J34" s="186"/>
      <c r="K34" s="186"/>
      <c r="L34" s="71"/>
      <c r="M34" s="73" t="s">
        <v>130</v>
      </c>
      <c r="N34" s="73" t="s">
        <v>12</v>
      </c>
      <c r="O34" s="73"/>
      <c r="P34" s="73"/>
      <c r="Q34" s="73" t="s">
        <v>90</v>
      </c>
      <c r="R34" s="73"/>
      <c r="S34" s="73"/>
      <c r="T34" s="73"/>
      <c r="U34" s="88" t="s">
        <v>93</v>
      </c>
      <c r="V34" s="206"/>
      <c r="W34" s="207"/>
      <c r="X34" s="207"/>
      <c r="Y34" s="207"/>
      <c r="Z34" s="207"/>
      <c r="AA34" s="221"/>
      <c r="AB34" s="212"/>
      <c r="AC34" s="188"/>
      <c r="AD34" s="188"/>
      <c r="AE34" s="188"/>
      <c r="AF34" s="188"/>
      <c r="AG34" s="188"/>
      <c r="AH34" s="214"/>
      <c r="AI34" s="214"/>
      <c r="AJ34" s="215"/>
    </row>
    <row r="35" spans="1:36" ht="18" customHeight="1">
      <c r="A35" s="222" t="s">
        <v>100</v>
      </c>
      <c r="B35" s="223"/>
      <c r="C35" s="223"/>
      <c r="D35" s="223"/>
      <c r="E35" s="223"/>
      <c r="F35" s="223"/>
      <c r="G35" s="223"/>
      <c r="H35" s="223"/>
      <c r="I35" s="223"/>
      <c r="J35" s="223"/>
      <c r="K35" s="224"/>
      <c r="L35" s="152" t="s">
        <v>131</v>
      </c>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89"/>
    </row>
    <row r="36" spans="1:36" ht="18" customHeight="1">
      <c r="A36" s="186" t="s">
        <v>101</v>
      </c>
      <c r="B36" s="186"/>
      <c r="C36" s="186"/>
      <c r="D36" s="186"/>
      <c r="E36" s="186"/>
      <c r="F36" s="186"/>
      <c r="G36" s="186"/>
      <c r="H36" s="186"/>
      <c r="I36" s="186"/>
      <c r="J36" s="186"/>
      <c r="K36" s="186"/>
      <c r="L36" s="225" t="s">
        <v>102</v>
      </c>
      <c r="M36" s="225"/>
      <c r="N36" s="225"/>
      <c r="O36" s="225"/>
      <c r="P36" s="225"/>
      <c r="Q36" s="225" t="s">
        <v>103</v>
      </c>
      <c r="R36" s="225"/>
      <c r="S36" s="225"/>
      <c r="T36" s="225"/>
      <c r="U36" s="225"/>
      <c r="V36" s="225" t="s">
        <v>104</v>
      </c>
      <c r="W36" s="225"/>
      <c r="X36" s="225"/>
      <c r="Y36" s="225"/>
      <c r="Z36" s="225"/>
      <c r="AA36" s="225" t="s">
        <v>105</v>
      </c>
      <c r="AB36" s="225"/>
      <c r="AC36" s="225"/>
      <c r="AD36" s="225"/>
      <c r="AE36" s="225"/>
      <c r="AF36" s="225" t="s">
        <v>106</v>
      </c>
      <c r="AG36" s="225"/>
      <c r="AH36" s="225"/>
      <c r="AI36" s="225"/>
      <c r="AJ36" s="225"/>
    </row>
    <row r="37" spans="1:36" ht="18" customHeight="1">
      <c r="A37" s="186" t="s">
        <v>107</v>
      </c>
      <c r="B37" s="186"/>
      <c r="C37" s="186"/>
      <c r="D37" s="186"/>
      <c r="E37" s="186"/>
      <c r="F37" s="186"/>
      <c r="G37" s="186"/>
      <c r="H37" s="186"/>
      <c r="I37" s="186"/>
      <c r="J37" s="186"/>
      <c r="K37" s="18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row>
    <row r="38" spans="1:36" ht="18" customHeight="1">
      <c r="A38" s="186" t="s">
        <v>108</v>
      </c>
      <c r="B38" s="186"/>
      <c r="C38" s="186"/>
      <c r="D38" s="186"/>
      <c r="E38" s="186"/>
      <c r="F38" s="186"/>
      <c r="G38" s="186"/>
      <c r="H38" s="186"/>
      <c r="I38" s="186"/>
      <c r="J38" s="186"/>
      <c r="K38" s="18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row>
    <row r="39" spans="1:36" ht="18" customHeight="1">
      <c r="A39" s="186" t="s">
        <v>109</v>
      </c>
      <c r="B39" s="186"/>
      <c r="C39" s="186"/>
      <c r="D39" s="186"/>
      <c r="E39" s="186"/>
      <c r="F39" s="186"/>
      <c r="G39" s="186"/>
      <c r="H39" s="186"/>
      <c r="I39" s="186"/>
      <c r="J39" s="186"/>
      <c r="K39" s="186"/>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row>
    <row r="40" spans="1:36" ht="18" customHeight="1">
      <c r="A40" s="186" t="s">
        <v>110</v>
      </c>
      <c r="B40" s="186"/>
      <c r="C40" s="186"/>
      <c r="D40" s="186"/>
      <c r="E40" s="186"/>
      <c r="F40" s="186"/>
      <c r="G40" s="186"/>
      <c r="H40" s="186"/>
      <c r="I40" s="186"/>
      <c r="J40" s="186"/>
      <c r="K40" s="222"/>
      <c r="L40" s="173" t="s">
        <v>111</v>
      </c>
      <c r="M40" s="174"/>
      <c r="N40" s="174"/>
      <c r="O40" s="174"/>
      <c r="P40" s="174"/>
      <c r="Q40" s="174"/>
      <c r="R40" s="174"/>
      <c r="S40" s="174"/>
      <c r="T40" s="228"/>
      <c r="U40" s="228"/>
      <c r="V40" s="228"/>
      <c r="W40" s="66" t="s">
        <v>112</v>
      </c>
      <c r="X40" s="228"/>
      <c r="Y40" s="228"/>
      <c r="Z40" s="228"/>
      <c r="AA40" s="227" t="s">
        <v>113</v>
      </c>
      <c r="AB40" s="227"/>
      <c r="AC40" s="227"/>
      <c r="AD40" s="228"/>
      <c r="AE40" s="228"/>
      <c r="AF40" s="228"/>
      <c r="AG40" s="230" t="s">
        <v>114</v>
      </c>
      <c r="AH40" s="230"/>
      <c r="AI40" s="230"/>
      <c r="AJ40" s="231"/>
    </row>
    <row r="41" spans="1:36" ht="18" customHeight="1">
      <c r="A41" s="232" t="s">
        <v>115</v>
      </c>
      <c r="B41" s="233"/>
      <c r="C41" s="233"/>
      <c r="D41" s="233"/>
      <c r="E41" s="233"/>
      <c r="F41" s="233"/>
      <c r="G41" s="233"/>
      <c r="H41" s="233"/>
      <c r="I41" s="233"/>
      <c r="J41" s="233"/>
      <c r="K41" s="234"/>
      <c r="L41" s="89"/>
      <c r="M41" s="66" t="s">
        <v>132</v>
      </c>
      <c r="N41" s="90"/>
      <c r="O41" s="90"/>
      <c r="P41" s="90"/>
      <c r="Q41" s="90"/>
      <c r="R41" s="90"/>
      <c r="S41" s="90"/>
      <c r="T41" s="90"/>
      <c r="U41" s="90"/>
      <c r="V41" s="90"/>
      <c r="W41" s="90"/>
      <c r="X41" s="90"/>
      <c r="Y41" s="90"/>
      <c r="Z41" s="90"/>
      <c r="AA41" s="90"/>
      <c r="AB41" s="90"/>
      <c r="AC41" s="90"/>
      <c r="AD41" s="90"/>
      <c r="AE41" s="90"/>
      <c r="AF41" s="90"/>
      <c r="AG41" s="90"/>
      <c r="AH41" s="90"/>
      <c r="AI41" s="90"/>
      <c r="AJ41" s="91"/>
    </row>
    <row r="42" spans="1:36" ht="18" customHeight="1">
      <c r="A42" s="219"/>
      <c r="B42" s="235"/>
      <c r="C42" s="235"/>
      <c r="D42" s="235"/>
      <c r="E42" s="235"/>
      <c r="F42" s="235"/>
      <c r="G42" s="235"/>
      <c r="H42" s="235"/>
      <c r="I42" s="235"/>
      <c r="J42" s="235"/>
      <c r="K42" s="236"/>
      <c r="L42" s="82"/>
      <c r="M42" s="62" t="s">
        <v>133</v>
      </c>
      <c r="N42" s="61"/>
      <c r="O42" s="61"/>
      <c r="P42" s="61"/>
      <c r="Q42" s="61"/>
      <c r="R42" s="61"/>
      <c r="S42" s="61"/>
      <c r="T42" s="61"/>
      <c r="U42" s="61"/>
      <c r="V42" s="61"/>
      <c r="W42" s="61"/>
      <c r="X42" s="61"/>
      <c r="Y42" s="61"/>
      <c r="Z42" s="61"/>
      <c r="AA42" s="61"/>
      <c r="AB42" s="61"/>
      <c r="AC42" s="61"/>
      <c r="AD42" s="61"/>
      <c r="AE42" s="61"/>
      <c r="AF42" s="61"/>
      <c r="AG42" s="61"/>
      <c r="AH42" s="61"/>
      <c r="AI42" s="61"/>
      <c r="AJ42" s="81"/>
    </row>
    <row r="43" spans="1:36" ht="18" customHeight="1">
      <c r="A43" s="219"/>
      <c r="B43" s="235"/>
      <c r="C43" s="235"/>
      <c r="D43" s="235"/>
      <c r="E43" s="235"/>
      <c r="F43" s="235"/>
      <c r="G43" s="235"/>
      <c r="H43" s="235"/>
      <c r="I43" s="235"/>
      <c r="J43" s="235"/>
      <c r="K43" s="236"/>
      <c r="L43" s="82"/>
      <c r="M43" s="62" t="s">
        <v>134</v>
      </c>
      <c r="N43" s="61"/>
      <c r="O43" s="61"/>
      <c r="P43" s="61"/>
      <c r="Q43" s="61"/>
      <c r="R43" s="61"/>
      <c r="S43" s="61"/>
      <c r="T43" s="61"/>
      <c r="U43" s="61"/>
      <c r="V43" s="61"/>
      <c r="W43" s="61"/>
      <c r="X43" s="61"/>
      <c r="Y43" s="61"/>
      <c r="Z43" s="61"/>
      <c r="AA43" s="61"/>
      <c r="AB43" s="61"/>
      <c r="AC43" s="61"/>
      <c r="AD43" s="61"/>
      <c r="AE43" s="61"/>
      <c r="AF43" s="61"/>
      <c r="AG43" s="61"/>
      <c r="AH43" s="61"/>
      <c r="AI43" s="61"/>
      <c r="AJ43" s="81"/>
    </row>
    <row r="44" spans="1:36" ht="18" customHeight="1">
      <c r="A44" s="237"/>
      <c r="B44" s="238"/>
      <c r="C44" s="238"/>
      <c r="D44" s="238"/>
      <c r="E44" s="238"/>
      <c r="F44" s="238"/>
      <c r="G44" s="238"/>
      <c r="H44" s="238"/>
      <c r="I44" s="238"/>
      <c r="J44" s="238"/>
      <c r="K44" s="239"/>
      <c r="L44" s="85"/>
      <c r="M44" s="86"/>
      <c r="N44" s="86"/>
      <c r="O44" s="86"/>
      <c r="P44" s="86"/>
      <c r="Q44" s="86"/>
      <c r="R44" s="86"/>
      <c r="S44" s="86"/>
      <c r="T44" s="86"/>
      <c r="U44" s="86"/>
      <c r="V44" s="86"/>
      <c r="W44" s="86"/>
      <c r="X44" s="86"/>
      <c r="Y44" s="86"/>
      <c r="Z44" s="86"/>
      <c r="AA44" s="86"/>
      <c r="AB44" s="86"/>
      <c r="AC44" s="86"/>
      <c r="AD44" s="86"/>
      <c r="AE44" s="86"/>
      <c r="AF44" s="86"/>
      <c r="AG44" s="86"/>
      <c r="AH44" s="86"/>
      <c r="AI44" s="86"/>
      <c r="AJ44" s="87"/>
    </row>
    <row r="45" spans="1:42" ht="18" customHeight="1">
      <c r="A45" s="184" t="s">
        <v>116</v>
      </c>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61"/>
      <c r="AL45" s="61"/>
      <c r="AM45" s="61"/>
      <c r="AN45" s="61"/>
      <c r="AO45" s="61"/>
      <c r="AP45" s="61"/>
    </row>
    <row r="46" spans="1:42" ht="18"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1"/>
      <c r="AL46" s="61"/>
      <c r="AM46" s="61"/>
      <c r="AN46" s="61"/>
      <c r="AO46" s="61"/>
      <c r="AP46" s="61"/>
    </row>
    <row r="47" spans="1:42" ht="18" customHeight="1">
      <c r="A47" s="61"/>
      <c r="B47" s="61"/>
      <c r="C47" s="61"/>
      <c r="D47" s="61"/>
      <c r="E47" s="61"/>
      <c r="F47" s="61"/>
      <c r="G47" s="61"/>
      <c r="H47" s="61"/>
      <c r="I47" s="61"/>
      <c r="J47" s="61"/>
      <c r="K47" s="61"/>
      <c r="L47" s="61"/>
      <c r="M47" s="61"/>
      <c r="N47" s="61"/>
      <c r="O47" s="61"/>
      <c r="P47" s="61"/>
      <c r="Q47" s="61"/>
      <c r="R47" s="61"/>
      <c r="S47" s="61"/>
      <c r="T47" s="61"/>
      <c r="U47" s="61"/>
      <c r="V47" s="61"/>
      <c r="W47" s="183" t="s">
        <v>32</v>
      </c>
      <c r="X47" s="183"/>
      <c r="Y47" s="183"/>
      <c r="Z47" s="183"/>
      <c r="AA47" s="183"/>
      <c r="AB47" s="183"/>
      <c r="AC47" s="180"/>
      <c r="AD47" s="180"/>
      <c r="AE47" s="180"/>
      <c r="AF47" s="180"/>
      <c r="AG47" s="180" t="s">
        <v>33</v>
      </c>
      <c r="AH47" s="180"/>
      <c r="AI47" s="61"/>
      <c r="AJ47" s="61"/>
      <c r="AK47" s="61"/>
      <c r="AL47" s="61"/>
      <c r="AM47" s="61"/>
      <c r="AN47" s="61"/>
      <c r="AO47" s="61"/>
      <c r="AP47" s="61"/>
    </row>
    <row r="48" spans="1:42" ht="18" customHeight="1">
      <c r="A48" s="61"/>
      <c r="B48" s="61"/>
      <c r="C48" s="61"/>
      <c r="D48" s="61"/>
      <c r="E48" s="61"/>
      <c r="F48" s="61"/>
      <c r="G48" s="61"/>
      <c r="H48" s="61"/>
      <c r="I48" s="61"/>
      <c r="J48" s="61"/>
      <c r="K48" s="61"/>
      <c r="L48" s="61"/>
      <c r="M48" s="61"/>
      <c r="N48" s="61"/>
      <c r="O48" s="61"/>
      <c r="P48" s="61"/>
      <c r="Q48" s="61"/>
      <c r="R48" s="61"/>
      <c r="S48" s="61"/>
      <c r="T48" s="181" t="s">
        <v>34</v>
      </c>
      <c r="U48" s="181"/>
      <c r="V48" s="181"/>
      <c r="W48" s="181">
        <f>W4</f>
        <v>24</v>
      </c>
      <c r="X48" s="181"/>
      <c r="Y48" s="180" t="s">
        <v>35</v>
      </c>
      <c r="Z48" s="180"/>
      <c r="AA48" s="181">
        <f>AA4</f>
        <v>9</v>
      </c>
      <c r="AB48" s="181"/>
      <c r="AC48" s="180" t="s">
        <v>36</v>
      </c>
      <c r="AD48" s="180"/>
      <c r="AE48" s="181">
        <f>AE4</f>
        <v>2</v>
      </c>
      <c r="AF48" s="181"/>
      <c r="AG48" s="180" t="s">
        <v>37</v>
      </c>
      <c r="AH48" s="180"/>
      <c r="AI48" s="61"/>
      <c r="AJ48" s="61"/>
      <c r="AK48" s="61"/>
      <c r="AL48" s="61"/>
      <c r="AM48" s="61"/>
      <c r="AN48" s="61"/>
      <c r="AO48" s="61"/>
      <c r="AP48" s="61"/>
    </row>
    <row r="49" spans="1:42" ht="18"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row>
    <row r="50" spans="1:42" ht="18" customHeight="1">
      <c r="A50" s="61"/>
      <c r="B50" s="183" t="s">
        <v>117</v>
      </c>
      <c r="C50" s="183"/>
      <c r="D50" s="183"/>
      <c r="E50" s="183"/>
      <c r="F50" s="183"/>
      <c r="G50" s="183"/>
      <c r="H50" s="183"/>
      <c r="I50" s="183"/>
      <c r="J50" s="183"/>
      <c r="K50" s="183"/>
      <c r="L50" s="183"/>
      <c r="M50" s="183"/>
      <c r="N50" s="183"/>
      <c r="O50" s="183"/>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row>
    <row r="51" spans="1:42" ht="18" customHeight="1">
      <c r="A51" s="61"/>
      <c r="B51" s="61"/>
      <c r="C51" s="61"/>
      <c r="D51" s="61"/>
      <c r="E51" s="61"/>
      <c r="F51" s="61"/>
      <c r="G51" s="61"/>
      <c r="H51" s="61"/>
      <c r="I51" s="61"/>
      <c r="J51" s="61"/>
      <c r="K51" s="61"/>
      <c r="L51" s="61"/>
      <c r="M51" s="61"/>
      <c r="N51" s="61"/>
      <c r="O51" s="61"/>
      <c r="P51" s="61"/>
      <c r="Q51" s="61"/>
      <c r="R51" s="61"/>
      <c r="S51" s="61"/>
      <c r="T51" s="182" t="s">
        <v>40</v>
      </c>
      <c r="U51" s="182"/>
      <c r="V51" s="182"/>
      <c r="W51" s="61"/>
      <c r="X51" s="183" t="s">
        <v>41</v>
      </c>
      <c r="Y51" s="183"/>
      <c r="Z51" s="183"/>
      <c r="AA51" s="183"/>
      <c r="AB51" s="183"/>
      <c r="AC51" s="183"/>
      <c r="AD51" s="183"/>
      <c r="AE51" s="183"/>
      <c r="AF51" s="183"/>
      <c r="AG51" s="183"/>
      <c r="AH51" s="183"/>
      <c r="AI51" s="183"/>
      <c r="AJ51" s="183"/>
      <c r="AK51" s="61"/>
      <c r="AL51" s="61"/>
      <c r="AM51" s="61"/>
      <c r="AN51" s="61"/>
      <c r="AO51" s="61"/>
      <c r="AP51" s="61"/>
    </row>
    <row r="52" spans="1:42" ht="18" customHeight="1">
      <c r="A52" s="61"/>
      <c r="B52" s="61"/>
      <c r="C52" s="61"/>
      <c r="D52" s="61"/>
      <c r="E52" s="61"/>
      <c r="F52" s="61"/>
      <c r="G52" s="61"/>
      <c r="H52" s="61"/>
      <c r="I52" s="61"/>
      <c r="J52" s="61"/>
      <c r="K52" s="61"/>
      <c r="L52" s="61"/>
      <c r="M52" s="61"/>
      <c r="N52" s="61"/>
      <c r="O52" s="61"/>
      <c r="P52" s="61"/>
      <c r="Q52" s="61"/>
      <c r="R52" s="61"/>
      <c r="S52" s="61"/>
      <c r="T52" s="182" t="s">
        <v>45</v>
      </c>
      <c r="U52" s="182"/>
      <c r="V52" s="182"/>
      <c r="W52" s="61"/>
      <c r="X52" s="183" t="s">
        <v>46</v>
      </c>
      <c r="Y52" s="183"/>
      <c r="Z52" s="183"/>
      <c r="AA52" s="183"/>
      <c r="AB52" s="183"/>
      <c r="AC52" s="183"/>
      <c r="AD52" s="183"/>
      <c r="AE52" s="183"/>
      <c r="AF52" s="183"/>
      <c r="AG52" s="183"/>
      <c r="AH52" s="183"/>
      <c r="AI52" s="183"/>
      <c r="AJ52" s="183"/>
      <c r="AK52" s="61"/>
      <c r="AL52" s="61"/>
      <c r="AM52" s="61"/>
      <c r="AN52" s="61"/>
      <c r="AO52" s="61"/>
      <c r="AP52" s="61"/>
    </row>
    <row r="53" spans="1:42" ht="18" customHeight="1">
      <c r="A53" s="61"/>
      <c r="B53" s="62"/>
      <c r="C53" s="62"/>
      <c r="D53" s="62"/>
      <c r="E53" s="62"/>
      <c r="F53" s="62"/>
      <c r="G53" s="62"/>
      <c r="H53" s="62"/>
      <c r="I53" s="62"/>
      <c r="J53" s="62"/>
      <c r="K53" s="62"/>
      <c r="L53" s="62"/>
      <c r="M53" s="62"/>
      <c r="N53" s="62"/>
      <c r="O53" s="62"/>
      <c r="P53" s="61"/>
      <c r="Q53" s="61"/>
      <c r="R53" s="61"/>
      <c r="S53" s="61"/>
      <c r="T53" s="182" t="s">
        <v>47</v>
      </c>
      <c r="U53" s="182"/>
      <c r="V53" s="182"/>
      <c r="W53" s="61"/>
      <c r="X53" s="183" t="s">
        <v>2</v>
      </c>
      <c r="Y53" s="183"/>
      <c r="Z53" s="183"/>
      <c r="AA53" s="183"/>
      <c r="AB53" s="183"/>
      <c r="AC53" s="183"/>
      <c r="AD53" s="183"/>
      <c r="AE53" s="183"/>
      <c r="AF53" s="183"/>
      <c r="AG53" s="183"/>
      <c r="AH53" s="183"/>
      <c r="AI53" s="183"/>
      <c r="AJ53" s="183"/>
      <c r="AK53" s="61"/>
      <c r="AL53" s="61"/>
      <c r="AM53" s="61"/>
      <c r="AN53" s="61"/>
      <c r="AO53" s="61"/>
      <c r="AP53" s="61"/>
    </row>
    <row r="54" spans="1:42" ht="18" customHeight="1">
      <c r="A54" s="61"/>
      <c r="B54" s="62"/>
      <c r="C54" s="62"/>
      <c r="D54" s="62"/>
      <c r="E54" s="62"/>
      <c r="F54" s="62"/>
      <c r="G54" s="62"/>
      <c r="H54" s="62"/>
      <c r="I54" s="62"/>
      <c r="J54" s="62"/>
      <c r="K54" s="62"/>
      <c r="L54" s="62"/>
      <c r="M54" s="62"/>
      <c r="N54" s="62"/>
      <c r="O54" s="62"/>
      <c r="P54" s="61"/>
      <c r="Q54" s="61"/>
      <c r="R54" s="61"/>
      <c r="S54" s="61"/>
      <c r="T54" s="182" t="s">
        <v>49</v>
      </c>
      <c r="U54" s="182"/>
      <c r="V54" s="182"/>
      <c r="W54" s="61"/>
      <c r="X54" s="183" t="s">
        <v>21</v>
      </c>
      <c r="Y54" s="183"/>
      <c r="Z54" s="183"/>
      <c r="AA54" s="183"/>
      <c r="AB54" s="183"/>
      <c r="AC54" s="183"/>
      <c r="AD54" s="183"/>
      <c r="AE54" s="183"/>
      <c r="AF54" s="183"/>
      <c r="AG54" s="183"/>
      <c r="AH54" s="183"/>
      <c r="AI54" s="183"/>
      <c r="AJ54" s="183"/>
      <c r="AK54" s="61"/>
      <c r="AL54" s="61"/>
      <c r="AM54" s="61"/>
      <c r="AN54" s="61"/>
      <c r="AO54" s="61"/>
      <c r="AP54" s="61"/>
    </row>
    <row r="55" spans="1:42" ht="18" customHeight="1">
      <c r="A55" s="61"/>
      <c r="B55" s="62"/>
      <c r="C55" s="62"/>
      <c r="D55" s="62"/>
      <c r="E55" s="62"/>
      <c r="F55" s="63"/>
      <c r="G55" s="63"/>
      <c r="H55" s="63"/>
      <c r="I55" s="63"/>
      <c r="J55" s="63"/>
      <c r="K55" s="63"/>
      <c r="L55" s="63"/>
      <c r="M55" s="63"/>
      <c r="N55" s="62"/>
      <c r="O55" s="62"/>
      <c r="P55" s="61"/>
      <c r="Q55" s="61"/>
      <c r="R55" s="61"/>
      <c r="S55" s="61"/>
      <c r="T55" s="182" t="s">
        <v>50</v>
      </c>
      <c r="U55" s="182"/>
      <c r="V55" s="182"/>
      <c r="W55" s="61"/>
      <c r="X55" s="183" t="s">
        <v>51</v>
      </c>
      <c r="Y55" s="183"/>
      <c r="Z55" s="183"/>
      <c r="AA55" s="183"/>
      <c r="AB55" s="183"/>
      <c r="AC55" s="183"/>
      <c r="AD55" s="183"/>
      <c r="AE55" s="183"/>
      <c r="AF55" s="183"/>
      <c r="AG55" s="183"/>
      <c r="AH55" s="183"/>
      <c r="AI55" s="183"/>
      <c r="AJ55" s="183"/>
      <c r="AK55" s="61"/>
      <c r="AL55" s="61"/>
      <c r="AM55" s="61"/>
      <c r="AN55" s="61"/>
      <c r="AO55" s="61"/>
      <c r="AP55" s="61"/>
    </row>
    <row r="56" spans="1:36" ht="18" customHeight="1">
      <c r="A56" s="61"/>
      <c r="B56" s="62"/>
      <c r="C56" s="62"/>
      <c r="D56" s="62"/>
      <c r="E56" s="62"/>
      <c r="F56" s="63"/>
      <c r="G56" s="63"/>
      <c r="H56" s="63"/>
      <c r="I56" s="63"/>
      <c r="J56" s="63"/>
      <c r="K56" s="63"/>
      <c r="L56" s="63"/>
      <c r="M56" s="63"/>
      <c r="N56" s="62"/>
      <c r="O56" s="62"/>
      <c r="P56" s="61"/>
      <c r="Q56" s="61"/>
      <c r="R56" s="61"/>
      <c r="S56" s="61"/>
      <c r="T56" s="61"/>
      <c r="U56" s="61"/>
      <c r="V56" s="61"/>
      <c r="W56" s="61"/>
      <c r="X56" s="61"/>
      <c r="Y56" s="61"/>
      <c r="Z56" s="61"/>
      <c r="AA56" s="61"/>
      <c r="AB56" s="61"/>
      <c r="AC56" s="61"/>
      <c r="AD56" s="61"/>
      <c r="AE56" s="61"/>
      <c r="AF56" s="61"/>
      <c r="AG56" s="61"/>
      <c r="AH56" s="61"/>
      <c r="AI56" s="61"/>
      <c r="AJ56" s="61"/>
    </row>
    <row r="57" spans="1:36" ht="18" customHeight="1">
      <c r="A57" s="61"/>
      <c r="B57" s="61" t="s">
        <v>118</v>
      </c>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row>
    <row r="58" spans="1:36" ht="18" customHeight="1">
      <c r="A58" s="186" t="s">
        <v>53</v>
      </c>
      <c r="B58" s="186"/>
      <c r="C58" s="186"/>
      <c r="D58" s="186"/>
      <c r="E58" s="186"/>
      <c r="F58" s="186"/>
      <c r="G58" s="186"/>
      <c r="H58" s="186"/>
      <c r="I58" s="186"/>
      <c r="J58" s="186"/>
      <c r="K58" s="186"/>
      <c r="L58" s="64"/>
      <c r="M58" s="65" t="str">
        <f>M14</f>
        <v>□</v>
      </c>
      <c r="N58" s="66" t="s">
        <v>55</v>
      </c>
      <c r="O58" s="66"/>
      <c r="P58" s="66"/>
      <c r="Q58" s="66"/>
      <c r="R58" s="66"/>
      <c r="S58" s="66"/>
      <c r="T58" s="66"/>
      <c r="U58" s="66"/>
      <c r="V58" s="66"/>
      <c r="W58" s="66"/>
      <c r="X58" s="66"/>
      <c r="Y58" s="66" t="str">
        <f>Y14</f>
        <v>□</v>
      </c>
      <c r="Z58" s="66" t="s">
        <v>56</v>
      </c>
      <c r="AA58" s="66"/>
      <c r="AB58" s="66"/>
      <c r="AC58" s="66"/>
      <c r="AD58" s="66"/>
      <c r="AE58" s="66"/>
      <c r="AF58" s="66"/>
      <c r="AG58" s="66"/>
      <c r="AH58" s="66"/>
      <c r="AI58" s="66"/>
      <c r="AJ58" s="67"/>
    </row>
    <row r="59" spans="1:36" ht="18" customHeight="1">
      <c r="A59" s="187"/>
      <c r="B59" s="187"/>
      <c r="C59" s="187"/>
      <c r="D59" s="187"/>
      <c r="E59" s="187"/>
      <c r="F59" s="187"/>
      <c r="G59" s="187"/>
      <c r="H59" s="187"/>
      <c r="I59" s="187"/>
      <c r="J59" s="187"/>
      <c r="K59" s="187"/>
      <c r="L59" s="68"/>
      <c r="M59" s="69" t="str">
        <f>M15</f>
        <v>□</v>
      </c>
      <c r="N59" s="62" t="s">
        <v>57</v>
      </c>
      <c r="O59" s="62"/>
      <c r="P59" s="62"/>
      <c r="Q59" s="62"/>
      <c r="R59" s="62"/>
      <c r="S59" s="62"/>
      <c r="T59" s="62"/>
      <c r="U59" s="62"/>
      <c r="V59" s="62"/>
      <c r="W59" s="62"/>
      <c r="X59" s="62"/>
      <c r="Y59" s="62" t="str">
        <f>Y15</f>
        <v>□</v>
      </c>
      <c r="Z59" s="62" t="s">
        <v>58</v>
      </c>
      <c r="AA59" s="62"/>
      <c r="AB59" s="62"/>
      <c r="AC59" s="62"/>
      <c r="AD59" s="62"/>
      <c r="AE59" s="62"/>
      <c r="AF59" s="62"/>
      <c r="AG59" s="62"/>
      <c r="AH59" s="62"/>
      <c r="AI59" s="62"/>
      <c r="AJ59" s="70"/>
    </row>
    <row r="60" spans="1:36" ht="18" customHeight="1">
      <c r="A60" s="187"/>
      <c r="B60" s="187"/>
      <c r="C60" s="187"/>
      <c r="D60" s="187"/>
      <c r="E60" s="187"/>
      <c r="F60" s="187"/>
      <c r="G60" s="187"/>
      <c r="H60" s="187"/>
      <c r="I60" s="187"/>
      <c r="J60" s="187"/>
      <c r="K60" s="187"/>
      <c r="L60" s="68"/>
      <c r="M60" s="69" t="str">
        <f>M16</f>
        <v>■</v>
      </c>
      <c r="N60" s="62" t="s">
        <v>60</v>
      </c>
      <c r="O60" s="62"/>
      <c r="P60" s="62"/>
      <c r="Q60" s="62"/>
      <c r="R60" s="62"/>
      <c r="S60" s="62"/>
      <c r="T60" s="62"/>
      <c r="U60" s="62"/>
      <c r="V60" s="62"/>
      <c r="W60" s="62"/>
      <c r="X60" s="62"/>
      <c r="Y60" s="62" t="str">
        <f>Y16</f>
        <v>□</v>
      </c>
      <c r="Z60" s="62" t="s">
        <v>61</v>
      </c>
      <c r="AA60" s="62"/>
      <c r="AB60" s="62"/>
      <c r="AC60" s="62"/>
      <c r="AD60" s="62"/>
      <c r="AE60" s="62"/>
      <c r="AF60" s="62"/>
      <c r="AG60" s="62"/>
      <c r="AH60" s="62"/>
      <c r="AI60" s="62"/>
      <c r="AJ60" s="70"/>
    </row>
    <row r="61" spans="1:36" ht="18" customHeight="1">
      <c r="A61" s="186"/>
      <c r="B61" s="186"/>
      <c r="C61" s="186"/>
      <c r="D61" s="186"/>
      <c r="E61" s="186"/>
      <c r="F61" s="186"/>
      <c r="G61" s="186"/>
      <c r="H61" s="186"/>
      <c r="I61" s="186"/>
      <c r="J61" s="186"/>
      <c r="K61" s="186"/>
      <c r="L61" s="68"/>
      <c r="M61" s="69" t="str">
        <f>M17</f>
        <v>□</v>
      </c>
      <c r="N61" s="62" t="s">
        <v>62</v>
      </c>
      <c r="O61" s="62"/>
      <c r="P61" s="62"/>
      <c r="Q61" s="62"/>
      <c r="R61" s="62"/>
      <c r="S61" s="62"/>
      <c r="T61" s="62"/>
      <c r="U61" s="62"/>
      <c r="V61" s="62"/>
      <c r="W61" s="62"/>
      <c r="X61" s="62"/>
      <c r="Y61" s="62" t="str">
        <f>Y17</f>
        <v>□</v>
      </c>
      <c r="Z61" s="62" t="s">
        <v>63</v>
      </c>
      <c r="AA61" s="62"/>
      <c r="AB61" s="62"/>
      <c r="AC61" s="62"/>
      <c r="AD61" s="62"/>
      <c r="AE61" s="62" t="str">
        <f>AE17</f>
        <v>□</v>
      </c>
      <c r="AF61" s="62" t="s">
        <v>12</v>
      </c>
      <c r="AG61" s="62"/>
      <c r="AH61" s="62"/>
      <c r="AI61" s="62"/>
      <c r="AJ61" s="70"/>
    </row>
    <row r="62" spans="1:36" ht="18" customHeight="1">
      <c r="A62" s="186"/>
      <c r="B62" s="186"/>
      <c r="C62" s="186"/>
      <c r="D62" s="186"/>
      <c r="E62" s="186"/>
      <c r="F62" s="186"/>
      <c r="G62" s="186"/>
      <c r="H62" s="186"/>
      <c r="I62" s="186"/>
      <c r="J62" s="186"/>
      <c r="K62" s="186"/>
      <c r="L62" s="71"/>
      <c r="M62" s="72" t="str">
        <f>M18</f>
        <v>□</v>
      </c>
      <c r="N62" s="73" t="s">
        <v>64</v>
      </c>
      <c r="O62" s="73"/>
      <c r="P62" s="73"/>
      <c r="Q62" s="73"/>
      <c r="R62" s="73"/>
      <c r="S62" s="73" t="str">
        <f>S18</f>
        <v>□</v>
      </c>
      <c r="T62" s="73" t="s">
        <v>65</v>
      </c>
      <c r="U62" s="73"/>
      <c r="V62" s="73"/>
      <c r="W62" s="73"/>
      <c r="X62" s="73"/>
      <c r="Y62" s="73" t="str">
        <f>Y18</f>
        <v>□</v>
      </c>
      <c r="Z62" s="73" t="s">
        <v>66</v>
      </c>
      <c r="AA62" s="73"/>
      <c r="AB62" s="73"/>
      <c r="AC62" s="73"/>
      <c r="AD62" s="73"/>
      <c r="AE62" s="74" t="s">
        <v>67</v>
      </c>
      <c r="AF62" s="188"/>
      <c r="AG62" s="188"/>
      <c r="AH62" s="188"/>
      <c r="AI62" s="188"/>
      <c r="AJ62" s="75" t="s">
        <v>68</v>
      </c>
    </row>
    <row r="63" spans="1:36" ht="18" customHeight="1">
      <c r="A63" s="186" t="s">
        <v>69</v>
      </c>
      <c r="B63" s="186"/>
      <c r="C63" s="186"/>
      <c r="D63" s="186"/>
      <c r="E63" s="186"/>
      <c r="F63" s="186"/>
      <c r="G63" s="186"/>
      <c r="H63" s="186"/>
      <c r="I63" s="186"/>
      <c r="J63" s="186"/>
      <c r="K63" s="186"/>
      <c r="L63" s="167" t="s">
        <v>70</v>
      </c>
      <c r="M63" s="168"/>
      <c r="N63" s="173" t="s">
        <v>71</v>
      </c>
      <c r="O63" s="174"/>
      <c r="P63" s="174"/>
      <c r="Q63" s="174"/>
      <c r="R63" s="174"/>
      <c r="S63" s="174"/>
      <c r="T63" s="174"/>
      <c r="U63" s="174"/>
      <c r="V63" s="174"/>
      <c r="W63" s="174"/>
      <c r="X63" s="174"/>
      <c r="Y63" s="174"/>
      <c r="Z63" s="174"/>
      <c r="AA63" s="175"/>
      <c r="AB63" s="162" t="s">
        <v>72</v>
      </c>
      <c r="AC63" s="163"/>
      <c r="AD63" s="163"/>
      <c r="AE63" s="163"/>
      <c r="AF63" s="163"/>
      <c r="AG63" s="163"/>
      <c r="AH63" s="163"/>
      <c r="AI63" s="163"/>
      <c r="AJ63" s="164"/>
    </row>
    <row r="64" spans="1:36" ht="18" customHeight="1">
      <c r="A64" s="187"/>
      <c r="B64" s="187"/>
      <c r="C64" s="187"/>
      <c r="D64" s="187"/>
      <c r="E64" s="187"/>
      <c r="F64" s="187"/>
      <c r="G64" s="187"/>
      <c r="H64" s="187"/>
      <c r="I64" s="187"/>
      <c r="J64" s="187"/>
      <c r="K64" s="187"/>
      <c r="L64" s="169"/>
      <c r="M64" s="170"/>
      <c r="N64" s="176"/>
      <c r="O64" s="160"/>
      <c r="P64" s="160"/>
      <c r="Q64" s="160"/>
      <c r="R64" s="160"/>
      <c r="S64" s="160"/>
      <c r="T64" s="160"/>
      <c r="U64" s="160"/>
      <c r="V64" s="160"/>
      <c r="W64" s="160"/>
      <c r="X64" s="160"/>
      <c r="Y64" s="160"/>
      <c r="Z64" s="160"/>
      <c r="AA64" s="161"/>
      <c r="AB64" s="165"/>
      <c r="AC64" s="166"/>
      <c r="AD64" s="166"/>
      <c r="AE64" s="166"/>
      <c r="AF64" s="166"/>
      <c r="AG64" s="166"/>
      <c r="AH64" s="166"/>
      <c r="AI64" s="166"/>
      <c r="AJ64" s="156"/>
    </row>
    <row r="65" spans="1:36" ht="18" customHeight="1">
      <c r="A65" s="187"/>
      <c r="B65" s="187"/>
      <c r="C65" s="187"/>
      <c r="D65" s="187"/>
      <c r="E65" s="187"/>
      <c r="F65" s="187"/>
      <c r="G65" s="187"/>
      <c r="H65" s="187"/>
      <c r="I65" s="187"/>
      <c r="J65" s="187"/>
      <c r="K65" s="187"/>
      <c r="L65" s="169"/>
      <c r="M65" s="170"/>
      <c r="N65" s="173" t="s">
        <v>73</v>
      </c>
      <c r="O65" s="174"/>
      <c r="P65" s="174"/>
      <c r="Q65" s="174"/>
      <c r="R65" s="174"/>
      <c r="S65" s="174"/>
      <c r="T65" s="174"/>
      <c r="U65" s="174"/>
      <c r="V65" s="174"/>
      <c r="W65" s="174"/>
      <c r="X65" s="174"/>
      <c r="Y65" s="174"/>
      <c r="Z65" s="174"/>
      <c r="AA65" s="175"/>
      <c r="AB65" s="157" t="s">
        <v>74</v>
      </c>
      <c r="AC65" s="158"/>
      <c r="AD65" s="158"/>
      <c r="AE65" s="158"/>
      <c r="AF65" s="158" t="s">
        <v>75</v>
      </c>
      <c r="AG65" s="158"/>
      <c r="AH65" s="158"/>
      <c r="AI65" s="158"/>
      <c r="AJ65" s="150"/>
    </row>
    <row r="66" spans="1:36" ht="18" customHeight="1">
      <c r="A66" s="186"/>
      <c r="B66" s="186"/>
      <c r="C66" s="186"/>
      <c r="D66" s="186"/>
      <c r="E66" s="186"/>
      <c r="F66" s="186"/>
      <c r="G66" s="186"/>
      <c r="H66" s="186"/>
      <c r="I66" s="186"/>
      <c r="J66" s="186"/>
      <c r="K66" s="186"/>
      <c r="L66" s="171"/>
      <c r="M66" s="172"/>
      <c r="N66" s="176"/>
      <c r="O66" s="160"/>
      <c r="P66" s="160"/>
      <c r="Q66" s="160"/>
      <c r="R66" s="160"/>
      <c r="S66" s="160"/>
      <c r="T66" s="160"/>
      <c r="U66" s="160"/>
      <c r="V66" s="160"/>
      <c r="W66" s="160"/>
      <c r="X66" s="160"/>
      <c r="Y66" s="160"/>
      <c r="Z66" s="160"/>
      <c r="AA66" s="161"/>
      <c r="AB66" s="159"/>
      <c r="AC66" s="149"/>
      <c r="AD66" s="149"/>
      <c r="AE66" s="149"/>
      <c r="AF66" s="149"/>
      <c r="AG66" s="149"/>
      <c r="AH66" s="149"/>
      <c r="AI66" s="149"/>
      <c r="AJ66" s="151"/>
    </row>
    <row r="67" spans="1:36" ht="18" customHeight="1">
      <c r="A67" s="186"/>
      <c r="B67" s="186"/>
      <c r="C67" s="186"/>
      <c r="D67" s="186"/>
      <c r="E67" s="186"/>
      <c r="F67" s="186"/>
      <c r="G67" s="186"/>
      <c r="H67" s="186"/>
      <c r="I67" s="186"/>
      <c r="J67" s="186"/>
      <c r="K67" s="186"/>
      <c r="L67" s="152" t="s">
        <v>76</v>
      </c>
      <c r="M67" s="153"/>
      <c r="N67" s="153"/>
      <c r="O67" s="153"/>
      <c r="P67" s="153"/>
      <c r="Q67" s="153"/>
      <c r="R67" s="153"/>
      <c r="S67" s="153"/>
      <c r="T67" s="153"/>
      <c r="U67" s="189"/>
      <c r="V67" s="152" t="s">
        <v>124</v>
      </c>
      <c r="W67" s="153"/>
      <c r="X67" s="153"/>
      <c r="Y67" s="153"/>
      <c r="Z67" s="153"/>
      <c r="AA67" s="153"/>
      <c r="AB67" s="153" t="s">
        <v>125</v>
      </c>
      <c r="AC67" s="153"/>
      <c r="AD67" s="153"/>
      <c r="AE67" s="153"/>
      <c r="AF67" s="153"/>
      <c r="AG67" s="153"/>
      <c r="AH67" s="153"/>
      <c r="AI67" s="153"/>
      <c r="AJ67" s="189"/>
    </row>
    <row r="68" spans="1:36" ht="18" customHeight="1">
      <c r="A68" s="190" t="s">
        <v>77</v>
      </c>
      <c r="B68" s="191"/>
      <c r="C68" s="191"/>
      <c r="D68" s="191"/>
      <c r="E68" s="191"/>
      <c r="F68" s="191"/>
      <c r="G68" s="191"/>
      <c r="H68" s="191"/>
      <c r="I68" s="191"/>
      <c r="J68" s="191"/>
      <c r="K68" s="192"/>
      <c r="L68" s="193" t="s">
        <v>78</v>
      </c>
      <c r="M68" s="194"/>
      <c r="N68" s="194"/>
      <c r="O68" s="194"/>
      <c r="P68" s="194"/>
      <c r="Q68" s="194"/>
      <c r="R68" s="194"/>
      <c r="S68" s="194"/>
      <c r="T68" s="194"/>
      <c r="U68" s="195"/>
      <c r="V68" s="196" t="s">
        <v>79</v>
      </c>
      <c r="W68" s="196"/>
      <c r="X68" s="196"/>
      <c r="Y68" s="196"/>
      <c r="Z68" s="196"/>
      <c r="AA68" s="196"/>
      <c r="AB68" s="173" t="s">
        <v>80</v>
      </c>
      <c r="AC68" s="174"/>
      <c r="AD68" s="174"/>
      <c r="AE68" s="174"/>
      <c r="AF68" s="174"/>
      <c r="AG68" s="174"/>
      <c r="AH68" s="174"/>
      <c r="AI68" s="174"/>
      <c r="AJ68" s="175"/>
    </row>
    <row r="69" spans="1:36" ht="18" customHeight="1">
      <c r="A69" s="202" t="s">
        <v>81</v>
      </c>
      <c r="B69" s="203"/>
      <c r="C69" s="203"/>
      <c r="D69" s="203"/>
      <c r="E69" s="203"/>
      <c r="F69" s="203"/>
      <c r="G69" s="203"/>
      <c r="H69" s="203"/>
      <c r="I69" s="203"/>
      <c r="J69" s="203"/>
      <c r="K69" s="203"/>
      <c r="L69" s="76"/>
      <c r="M69" s="65"/>
      <c r="N69" s="77"/>
      <c r="O69" s="77"/>
      <c r="P69" s="77"/>
      <c r="Q69" s="77"/>
      <c r="R69" s="77"/>
      <c r="S69" s="77"/>
      <c r="T69" s="77"/>
      <c r="U69" s="77"/>
      <c r="V69" s="77"/>
      <c r="W69" s="77"/>
      <c r="X69" s="77"/>
      <c r="Y69" s="77"/>
      <c r="Z69" s="77"/>
      <c r="AA69" s="77"/>
      <c r="AB69" s="78"/>
      <c r="AC69" s="78"/>
      <c r="AD69" s="78"/>
      <c r="AE69" s="78"/>
      <c r="AF69" s="78"/>
      <c r="AG69" s="78"/>
      <c r="AH69" s="78"/>
      <c r="AI69" s="78"/>
      <c r="AJ69" s="79"/>
    </row>
    <row r="70" spans="1:36" ht="18" customHeight="1">
      <c r="A70" s="204"/>
      <c r="B70" s="205"/>
      <c r="C70" s="205"/>
      <c r="D70" s="205"/>
      <c r="E70" s="205"/>
      <c r="F70" s="205"/>
      <c r="G70" s="205"/>
      <c r="H70" s="205"/>
      <c r="I70" s="205"/>
      <c r="J70" s="205"/>
      <c r="K70" s="205"/>
      <c r="L70" s="200" t="str">
        <f>L26</f>
        <v>H24</v>
      </c>
      <c r="M70" s="181"/>
      <c r="N70" s="181"/>
      <c r="O70" s="181"/>
      <c r="P70" s="61" t="s">
        <v>35</v>
      </c>
      <c r="Q70" s="180">
        <f>Q26</f>
        <v>10</v>
      </c>
      <c r="R70" s="180"/>
      <c r="S70" s="61" t="s">
        <v>82</v>
      </c>
      <c r="T70" s="180">
        <f>T26</f>
        <v>14</v>
      </c>
      <c r="U70" s="180"/>
      <c r="V70" s="61" t="s">
        <v>37</v>
      </c>
      <c r="W70" s="61"/>
      <c r="X70" s="197" t="str">
        <f>X26</f>
        <v>午前</v>
      </c>
      <c r="Y70" s="197"/>
      <c r="Z70" s="197"/>
      <c r="AA70" s="180">
        <f>AA26</f>
        <v>9</v>
      </c>
      <c r="AB70" s="180"/>
      <c r="AC70" s="80" t="s">
        <v>84</v>
      </c>
      <c r="AD70" s="180" t="str">
        <f>AD26</f>
        <v>00</v>
      </c>
      <c r="AE70" s="180"/>
      <c r="AF70" s="197" t="s">
        <v>86</v>
      </c>
      <c r="AG70" s="197"/>
      <c r="AH70" s="197"/>
      <c r="AI70" s="197"/>
      <c r="AJ70" s="81"/>
    </row>
    <row r="71" spans="1:36" ht="18" customHeight="1">
      <c r="A71" s="204"/>
      <c r="B71" s="205"/>
      <c r="C71" s="205"/>
      <c r="D71" s="205"/>
      <c r="E71" s="205"/>
      <c r="F71" s="205"/>
      <c r="G71" s="205"/>
      <c r="H71" s="205"/>
      <c r="I71" s="205"/>
      <c r="J71" s="205"/>
      <c r="K71" s="205"/>
      <c r="L71" s="200" t="str">
        <f>L27</f>
        <v>H24</v>
      </c>
      <c r="M71" s="181"/>
      <c r="N71" s="181"/>
      <c r="O71" s="181"/>
      <c r="P71" s="61" t="s">
        <v>35</v>
      </c>
      <c r="Q71" s="180">
        <f>Q27</f>
        <v>10</v>
      </c>
      <c r="R71" s="180"/>
      <c r="S71" s="61" t="s">
        <v>82</v>
      </c>
      <c r="T71" s="180">
        <f>T27</f>
        <v>14</v>
      </c>
      <c r="U71" s="180"/>
      <c r="V71" s="61" t="s">
        <v>37</v>
      </c>
      <c r="W71" s="61"/>
      <c r="X71" s="197" t="str">
        <f>X27</f>
        <v>午後</v>
      </c>
      <c r="Y71" s="197"/>
      <c r="Z71" s="197"/>
      <c r="AA71" s="180">
        <f>AA27</f>
        <v>4</v>
      </c>
      <c r="AB71" s="180"/>
      <c r="AC71" s="80" t="s">
        <v>84</v>
      </c>
      <c r="AD71" s="180" t="str">
        <f>AD27</f>
        <v>00</v>
      </c>
      <c r="AE71" s="180"/>
      <c r="AF71" s="197" t="s">
        <v>88</v>
      </c>
      <c r="AG71" s="197"/>
      <c r="AH71" s="197"/>
      <c r="AI71" s="197"/>
      <c r="AJ71" s="81"/>
    </row>
    <row r="72" spans="1:36" ht="18" customHeight="1">
      <c r="A72" s="204"/>
      <c r="B72" s="205"/>
      <c r="C72" s="205"/>
      <c r="D72" s="205"/>
      <c r="E72" s="205"/>
      <c r="F72" s="205"/>
      <c r="G72" s="205"/>
      <c r="H72" s="205"/>
      <c r="I72" s="205"/>
      <c r="J72" s="205"/>
      <c r="K72" s="205"/>
      <c r="L72" s="82"/>
      <c r="M72" s="62"/>
      <c r="N72" s="62"/>
      <c r="O72" s="62"/>
      <c r="P72" s="62"/>
      <c r="Q72" s="62"/>
      <c r="R72" s="62"/>
      <c r="S72" s="62"/>
      <c r="T72" s="62"/>
      <c r="U72" s="62"/>
      <c r="V72" s="62"/>
      <c r="W72" s="183" t="s">
        <v>89</v>
      </c>
      <c r="X72" s="183"/>
      <c r="Y72" s="183"/>
      <c r="Z72" s="183"/>
      <c r="AA72" s="61" t="s">
        <v>90</v>
      </c>
      <c r="AB72" s="181">
        <f>AB28</f>
        <v>7</v>
      </c>
      <c r="AC72" s="181"/>
      <c r="AD72" s="208" t="s">
        <v>91</v>
      </c>
      <c r="AE72" s="208"/>
      <c r="AF72" s="181" t="str">
        <f>AF28</f>
        <v>00</v>
      </c>
      <c r="AG72" s="181"/>
      <c r="AH72" s="61" t="s">
        <v>92</v>
      </c>
      <c r="AI72" s="61" t="s">
        <v>93</v>
      </c>
      <c r="AJ72" s="81"/>
    </row>
    <row r="73" spans="1:36" ht="18" customHeight="1">
      <c r="A73" s="204"/>
      <c r="B73" s="205"/>
      <c r="C73" s="205"/>
      <c r="D73" s="205"/>
      <c r="E73" s="205"/>
      <c r="F73" s="205"/>
      <c r="G73" s="205"/>
      <c r="H73" s="205"/>
      <c r="I73" s="205"/>
      <c r="J73" s="205"/>
      <c r="K73" s="205"/>
      <c r="L73" s="82"/>
      <c r="M73" s="62"/>
      <c r="N73" s="62"/>
      <c r="O73" s="62"/>
      <c r="P73" s="62"/>
      <c r="Q73" s="62"/>
      <c r="R73" s="62"/>
      <c r="S73" s="62"/>
      <c r="T73" s="62"/>
      <c r="U73" s="62"/>
      <c r="V73" s="62"/>
      <c r="W73" s="61"/>
      <c r="X73" s="83"/>
      <c r="Y73" s="83"/>
      <c r="Z73" s="83"/>
      <c r="AA73" s="83"/>
      <c r="AB73" s="61"/>
      <c r="AC73" s="61"/>
      <c r="AD73" s="84"/>
      <c r="AE73" s="84"/>
      <c r="AF73" s="60"/>
      <c r="AG73" s="60"/>
      <c r="AH73" s="61"/>
      <c r="AI73" s="61"/>
      <c r="AJ73" s="81"/>
    </row>
    <row r="74" spans="1:36" ht="18" customHeight="1">
      <c r="A74" s="204"/>
      <c r="B74" s="205"/>
      <c r="C74" s="205"/>
      <c r="D74" s="205"/>
      <c r="E74" s="205"/>
      <c r="F74" s="205"/>
      <c r="G74" s="205"/>
      <c r="H74" s="205"/>
      <c r="I74" s="205"/>
      <c r="J74" s="205"/>
      <c r="K74" s="205"/>
      <c r="L74" s="200" t="str">
        <f>L30</f>
        <v>H24</v>
      </c>
      <c r="M74" s="181"/>
      <c r="N74" s="181"/>
      <c r="O74" s="181"/>
      <c r="P74" s="61" t="s">
        <v>35</v>
      </c>
      <c r="Q74" s="180">
        <f>Q30</f>
        <v>10</v>
      </c>
      <c r="R74" s="180"/>
      <c r="S74" s="61" t="s">
        <v>82</v>
      </c>
      <c r="T74" s="180">
        <f>T30</f>
        <v>20</v>
      </c>
      <c r="U74" s="180"/>
      <c r="V74" s="61" t="s">
        <v>37</v>
      </c>
      <c r="W74" s="61"/>
      <c r="X74" s="197" t="str">
        <f>X30</f>
        <v>午前</v>
      </c>
      <c r="Y74" s="197"/>
      <c r="Z74" s="197"/>
      <c r="AA74" s="180">
        <f>AA30</f>
        <v>9</v>
      </c>
      <c r="AB74" s="180"/>
      <c r="AC74" s="80" t="s">
        <v>84</v>
      </c>
      <c r="AD74" s="180" t="str">
        <f>AD30</f>
        <v>00</v>
      </c>
      <c r="AE74" s="180"/>
      <c r="AF74" s="197" t="s">
        <v>86</v>
      </c>
      <c r="AG74" s="197"/>
      <c r="AH74" s="197"/>
      <c r="AI74" s="197"/>
      <c r="AJ74" s="81"/>
    </row>
    <row r="75" spans="1:36" ht="18" customHeight="1">
      <c r="A75" s="204"/>
      <c r="B75" s="205"/>
      <c r="C75" s="205"/>
      <c r="D75" s="205"/>
      <c r="E75" s="205"/>
      <c r="F75" s="205"/>
      <c r="G75" s="205"/>
      <c r="H75" s="205"/>
      <c r="I75" s="205"/>
      <c r="J75" s="205"/>
      <c r="K75" s="205"/>
      <c r="L75" s="200" t="str">
        <f>L31</f>
        <v>H24</v>
      </c>
      <c r="M75" s="181"/>
      <c r="N75" s="181"/>
      <c r="O75" s="181"/>
      <c r="P75" s="61" t="s">
        <v>35</v>
      </c>
      <c r="Q75" s="180">
        <f>Q31</f>
        <v>10</v>
      </c>
      <c r="R75" s="180"/>
      <c r="S75" s="61" t="s">
        <v>82</v>
      </c>
      <c r="T75" s="180">
        <f>T31</f>
        <v>20</v>
      </c>
      <c r="U75" s="180"/>
      <c r="V75" s="61" t="s">
        <v>37</v>
      </c>
      <c r="W75" s="61"/>
      <c r="X75" s="197" t="str">
        <f>X31</f>
        <v>午後</v>
      </c>
      <c r="Y75" s="197"/>
      <c r="Z75" s="197"/>
      <c r="AA75" s="180">
        <f>AA31</f>
        <v>4</v>
      </c>
      <c r="AB75" s="180"/>
      <c r="AC75" s="80" t="s">
        <v>84</v>
      </c>
      <c r="AD75" s="180" t="str">
        <f>AD31</f>
        <v>00</v>
      </c>
      <c r="AE75" s="180"/>
      <c r="AF75" s="197" t="s">
        <v>88</v>
      </c>
      <c r="AG75" s="197"/>
      <c r="AH75" s="197"/>
      <c r="AI75" s="197"/>
      <c r="AJ75" s="81"/>
    </row>
    <row r="76" spans="1:36" ht="18" customHeight="1">
      <c r="A76" s="206"/>
      <c r="B76" s="207"/>
      <c r="C76" s="207"/>
      <c r="D76" s="207"/>
      <c r="E76" s="207"/>
      <c r="F76" s="207"/>
      <c r="G76" s="207"/>
      <c r="H76" s="207"/>
      <c r="I76" s="207"/>
      <c r="J76" s="207"/>
      <c r="K76" s="207"/>
      <c r="L76" s="85"/>
      <c r="M76" s="73"/>
      <c r="N76" s="73"/>
      <c r="O76" s="73"/>
      <c r="P76" s="73"/>
      <c r="Q76" s="73"/>
      <c r="R76" s="73"/>
      <c r="S76" s="73"/>
      <c r="T76" s="73"/>
      <c r="U76" s="73"/>
      <c r="V76" s="73"/>
      <c r="W76" s="216" t="s">
        <v>89</v>
      </c>
      <c r="X76" s="216"/>
      <c r="Y76" s="216"/>
      <c r="Z76" s="216"/>
      <c r="AA76" s="86" t="s">
        <v>90</v>
      </c>
      <c r="AB76" s="217">
        <v>7</v>
      </c>
      <c r="AC76" s="217"/>
      <c r="AD76" s="218" t="s">
        <v>91</v>
      </c>
      <c r="AE76" s="218"/>
      <c r="AF76" s="201" t="str">
        <f>AF32</f>
        <v>00</v>
      </c>
      <c r="AG76" s="217"/>
      <c r="AH76" s="86" t="s">
        <v>92</v>
      </c>
      <c r="AI76" s="86" t="s">
        <v>93</v>
      </c>
      <c r="AJ76" s="87"/>
    </row>
    <row r="77" spans="1:36" ht="18" customHeight="1">
      <c r="A77" s="186" t="s">
        <v>94</v>
      </c>
      <c r="B77" s="186"/>
      <c r="C77" s="186"/>
      <c r="D77" s="186"/>
      <c r="E77" s="186"/>
      <c r="F77" s="186"/>
      <c r="G77" s="186"/>
      <c r="H77" s="186"/>
      <c r="I77" s="186"/>
      <c r="J77" s="186"/>
      <c r="K77" s="186"/>
      <c r="L77" s="71"/>
      <c r="M77" s="73" t="str">
        <f>M33</f>
        <v>□</v>
      </c>
      <c r="N77" s="214" t="s">
        <v>96</v>
      </c>
      <c r="O77" s="214"/>
      <c r="P77" s="214"/>
      <c r="Q77" s="73"/>
      <c r="R77" s="73"/>
      <c r="S77" s="73" t="str">
        <f>R33</f>
        <v>■</v>
      </c>
      <c r="T77" s="214" t="s">
        <v>97</v>
      </c>
      <c r="U77" s="214"/>
      <c r="V77" s="214"/>
      <c r="W77" s="73"/>
      <c r="X77" s="73"/>
      <c r="Y77" s="73" t="str">
        <f>M34</f>
        <v>□</v>
      </c>
      <c r="Z77" s="214" t="s">
        <v>12</v>
      </c>
      <c r="AA77" s="214"/>
      <c r="AB77" s="214"/>
      <c r="AC77" s="73" t="s">
        <v>90</v>
      </c>
      <c r="AD77" s="73"/>
      <c r="AE77" s="73"/>
      <c r="AF77" s="73"/>
      <c r="AG77" s="73"/>
      <c r="AH77" s="92"/>
      <c r="AI77" s="92" t="s">
        <v>93</v>
      </c>
      <c r="AJ77" s="93"/>
    </row>
    <row r="78" spans="1:36" ht="18" customHeight="1">
      <c r="A78" s="222" t="s">
        <v>100</v>
      </c>
      <c r="B78" s="223"/>
      <c r="C78" s="223"/>
      <c r="D78" s="223"/>
      <c r="E78" s="223"/>
      <c r="F78" s="223"/>
      <c r="G78" s="223"/>
      <c r="H78" s="223"/>
      <c r="I78" s="223"/>
      <c r="J78" s="223"/>
      <c r="K78" s="224"/>
      <c r="L78" s="176" t="str">
        <f>L35</f>
        <v>第25回吉野リトル杯開催のため</v>
      </c>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1"/>
    </row>
    <row r="79" spans="1:36" ht="18" customHeight="1">
      <c r="A79" s="232" t="s">
        <v>119</v>
      </c>
      <c r="B79" s="233"/>
      <c r="C79" s="233"/>
      <c r="D79" s="233"/>
      <c r="E79" s="233"/>
      <c r="F79" s="233"/>
      <c r="G79" s="233"/>
      <c r="H79" s="233"/>
      <c r="I79" s="233"/>
      <c r="J79" s="233"/>
      <c r="K79" s="234"/>
      <c r="L79" s="240" t="s">
        <v>120</v>
      </c>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5"/>
    </row>
    <row r="80" spans="1:36" ht="18" customHeight="1">
      <c r="A80" s="237"/>
      <c r="B80" s="238"/>
      <c r="C80" s="238"/>
      <c r="D80" s="238"/>
      <c r="E80" s="238"/>
      <c r="F80" s="238"/>
      <c r="G80" s="238"/>
      <c r="H80" s="238"/>
      <c r="I80" s="238"/>
      <c r="J80" s="238"/>
      <c r="K80" s="239"/>
      <c r="L80" s="176"/>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1"/>
    </row>
    <row r="81" spans="1:36" ht="18" customHeight="1">
      <c r="A81" s="94"/>
      <c r="B81" s="95" t="s">
        <v>121</v>
      </c>
      <c r="C81" s="241" t="s">
        <v>110</v>
      </c>
      <c r="D81" s="241"/>
      <c r="E81" s="241"/>
      <c r="F81" s="241"/>
      <c r="G81" s="241"/>
      <c r="H81" s="241"/>
      <c r="I81" s="241"/>
      <c r="J81" s="241"/>
      <c r="K81" s="96"/>
      <c r="L81" s="152"/>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89"/>
    </row>
    <row r="82" spans="1:36" ht="18" customHeight="1">
      <c r="A82" s="94"/>
      <c r="B82" s="95" t="s">
        <v>121</v>
      </c>
      <c r="C82" s="241" t="s">
        <v>102</v>
      </c>
      <c r="D82" s="241"/>
      <c r="E82" s="241"/>
      <c r="F82" s="241"/>
      <c r="G82" s="241"/>
      <c r="H82" s="241"/>
      <c r="I82" s="241"/>
      <c r="J82" s="241"/>
      <c r="K82" s="96"/>
      <c r="L82" s="152"/>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89"/>
    </row>
    <row r="83" spans="1:36" ht="18" customHeight="1">
      <c r="A83" s="94"/>
      <c r="B83" s="95" t="s">
        <v>121</v>
      </c>
      <c r="C83" s="241" t="s">
        <v>122</v>
      </c>
      <c r="D83" s="241"/>
      <c r="E83" s="241"/>
      <c r="F83" s="241"/>
      <c r="G83" s="241"/>
      <c r="H83" s="241"/>
      <c r="I83" s="241"/>
      <c r="J83" s="241"/>
      <c r="K83" s="96"/>
      <c r="L83" s="152"/>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89"/>
    </row>
    <row r="84" spans="1:36" ht="18" customHeight="1">
      <c r="A84" s="94"/>
      <c r="B84" s="95" t="s">
        <v>121</v>
      </c>
      <c r="C84" s="241" t="s">
        <v>123</v>
      </c>
      <c r="D84" s="241"/>
      <c r="E84" s="241"/>
      <c r="F84" s="241"/>
      <c r="G84" s="241"/>
      <c r="H84" s="241"/>
      <c r="I84" s="241"/>
      <c r="J84" s="241"/>
      <c r="K84" s="96"/>
      <c r="L84" s="152"/>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89"/>
    </row>
    <row r="85" spans="1:36" ht="18" customHeight="1">
      <c r="A85" s="232" t="s">
        <v>115</v>
      </c>
      <c r="B85" s="233"/>
      <c r="C85" s="233"/>
      <c r="D85" s="233"/>
      <c r="E85" s="233"/>
      <c r="F85" s="233"/>
      <c r="G85" s="233"/>
      <c r="H85" s="233"/>
      <c r="I85" s="233"/>
      <c r="J85" s="233"/>
      <c r="K85" s="234"/>
      <c r="L85" s="64"/>
      <c r="M85" s="66" t="s">
        <v>132</v>
      </c>
      <c r="N85" s="66"/>
      <c r="O85" s="66"/>
      <c r="P85" s="66"/>
      <c r="Q85" s="66"/>
      <c r="R85" s="66"/>
      <c r="S85" s="66"/>
      <c r="T85" s="66"/>
      <c r="U85" s="66"/>
      <c r="V85" s="66"/>
      <c r="W85" s="66"/>
      <c r="X85" s="66"/>
      <c r="Y85" s="66"/>
      <c r="Z85" s="66"/>
      <c r="AA85" s="66"/>
      <c r="AB85" s="66"/>
      <c r="AC85" s="66"/>
      <c r="AD85" s="66"/>
      <c r="AE85" s="66"/>
      <c r="AF85" s="66"/>
      <c r="AG85" s="66"/>
      <c r="AH85" s="66"/>
      <c r="AI85" s="66"/>
      <c r="AJ85" s="67"/>
    </row>
    <row r="86" spans="1:36" ht="18" customHeight="1">
      <c r="A86" s="219"/>
      <c r="B86" s="235"/>
      <c r="C86" s="235"/>
      <c r="D86" s="235"/>
      <c r="E86" s="235"/>
      <c r="F86" s="235"/>
      <c r="G86" s="235"/>
      <c r="H86" s="235"/>
      <c r="I86" s="235"/>
      <c r="J86" s="235"/>
      <c r="K86" s="236"/>
      <c r="L86" s="68"/>
      <c r="M86" s="62" t="s">
        <v>133</v>
      </c>
      <c r="N86" s="62"/>
      <c r="O86" s="62"/>
      <c r="P86" s="62"/>
      <c r="Q86" s="62"/>
      <c r="R86" s="62"/>
      <c r="S86" s="62"/>
      <c r="T86" s="62"/>
      <c r="U86" s="62"/>
      <c r="V86" s="62"/>
      <c r="W86" s="62"/>
      <c r="X86" s="62"/>
      <c r="Y86" s="62"/>
      <c r="Z86" s="62"/>
      <c r="AA86" s="62"/>
      <c r="AB86" s="62"/>
      <c r="AC86" s="62"/>
      <c r="AD86" s="62"/>
      <c r="AE86" s="62"/>
      <c r="AF86" s="62"/>
      <c r="AG86" s="62"/>
      <c r="AH86" s="62"/>
      <c r="AI86" s="62"/>
      <c r="AJ86" s="70"/>
    </row>
    <row r="87" spans="1:36" ht="18" customHeight="1">
      <c r="A87" s="219"/>
      <c r="B87" s="235"/>
      <c r="C87" s="235"/>
      <c r="D87" s="235"/>
      <c r="E87" s="235"/>
      <c r="F87" s="235"/>
      <c r="G87" s="235"/>
      <c r="H87" s="235"/>
      <c r="I87" s="235"/>
      <c r="J87" s="235"/>
      <c r="K87" s="236"/>
      <c r="L87" s="68"/>
      <c r="M87" s="62" t="s">
        <v>134</v>
      </c>
      <c r="N87" s="62"/>
      <c r="O87" s="62"/>
      <c r="P87" s="62"/>
      <c r="Q87" s="62"/>
      <c r="R87" s="62"/>
      <c r="S87" s="62"/>
      <c r="T87" s="62"/>
      <c r="U87" s="62"/>
      <c r="V87" s="62"/>
      <c r="W87" s="62"/>
      <c r="X87" s="62"/>
      <c r="Y87" s="62"/>
      <c r="Z87" s="62"/>
      <c r="AA87" s="62"/>
      <c r="AB87" s="62"/>
      <c r="AC87" s="62"/>
      <c r="AD87" s="62"/>
      <c r="AE87" s="62"/>
      <c r="AF87" s="62"/>
      <c r="AG87" s="62"/>
      <c r="AH87" s="62"/>
      <c r="AI87" s="62"/>
      <c r="AJ87" s="70"/>
    </row>
    <row r="88" spans="1:36" ht="18" customHeight="1">
      <c r="A88" s="237"/>
      <c r="B88" s="238"/>
      <c r="C88" s="238"/>
      <c r="D88" s="238"/>
      <c r="E88" s="238"/>
      <c r="F88" s="238"/>
      <c r="G88" s="238"/>
      <c r="H88" s="238"/>
      <c r="I88" s="238"/>
      <c r="J88" s="238"/>
      <c r="K88" s="239"/>
      <c r="L88" s="71"/>
      <c r="M88" s="73"/>
      <c r="N88" s="73"/>
      <c r="O88" s="73"/>
      <c r="P88" s="73"/>
      <c r="Q88" s="73"/>
      <c r="R88" s="73"/>
      <c r="S88" s="73"/>
      <c r="T88" s="73"/>
      <c r="U88" s="73"/>
      <c r="V88" s="73"/>
      <c r="W88" s="73"/>
      <c r="X88" s="73"/>
      <c r="Y88" s="73"/>
      <c r="Z88" s="73"/>
      <c r="AA88" s="73"/>
      <c r="AB88" s="73"/>
      <c r="AC88" s="73"/>
      <c r="AD88" s="73"/>
      <c r="AE88" s="73"/>
      <c r="AF88" s="73"/>
      <c r="AG88" s="73"/>
      <c r="AH88" s="73"/>
      <c r="AI88" s="73"/>
      <c r="AJ88" s="88"/>
    </row>
    <row r="89" spans="1:39" ht="18" customHeight="1">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row>
    <row r="90" spans="1:39" ht="18" customHeight="1">
      <c r="A90" s="61"/>
      <c r="B90" s="61"/>
      <c r="C90" s="61"/>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61"/>
      <c r="AL90" s="61"/>
      <c r="AM90" s="61"/>
    </row>
    <row r="91" spans="1:39" ht="18" customHeight="1">
      <c r="A91" s="61"/>
      <c r="B91" s="61"/>
      <c r="C91" s="61"/>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61"/>
      <c r="AL91" s="61"/>
      <c r="AM91" s="61"/>
    </row>
    <row r="92" spans="1:39" ht="18" customHeight="1">
      <c r="A92" s="61"/>
      <c r="B92" s="61"/>
      <c r="C92" s="61"/>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61"/>
      <c r="AL92" s="61"/>
      <c r="AM92" s="61"/>
    </row>
    <row r="93" spans="1:39" ht="18" customHeight="1">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row>
    <row r="94" spans="1:39" ht="18" customHeight="1">
      <c r="A94" s="61"/>
      <c r="B94" s="61"/>
      <c r="C94" s="61"/>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61"/>
      <c r="AL94" s="61"/>
      <c r="AM94" s="61"/>
    </row>
    <row r="95" spans="1:39" ht="18" customHeight="1">
      <c r="A95" s="61"/>
      <c r="B95" s="61"/>
      <c r="C95" s="61"/>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61"/>
      <c r="AL95" s="61"/>
      <c r="AM95" s="61"/>
    </row>
    <row r="96" spans="1:39" ht="18" customHeight="1">
      <c r="A96" s="61"/>
      <c r="B96" s="61"/>
      <c r="C96" s="61"/>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61"/>
      <c r="AL96" s="61"/>
      <c r="AM96" s="61"/>
    </row>
    <row r="97" spans="1:39" ht="18" customHeight="1">
      <c r="A97" s="61"/>
      <c r="B97" s="61"/>
      <c r="C97" s="61"/>
      <c r="D97" s="61"/>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61"/>
      <c r="AL97" s="61"/>
      <c r="AM97" s="61"/>
    </row>
    <row r="98" spans="1:39" ht="18" customHeight="1">
      <c r="A98" s="61"/>
      <c r="B98" s="61"/>
      <c r="C98" s="61"/>
      <c r="D98" s="61"/>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61"/>
      <c r="AL98" s="61"/>
      <c r="AM98" s="61"/>
    </row>
    <row r="99" spans="1:39" ht="18" customHeight="1">
      <c r="A99" s="61"/>
      <c r="B99" s="61"/>
      <c r="C99" s="61"/>
      <c r="D99" s="61"/>
      <c r="E99" s="97"/>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row>
    <row r="100" spans="1:39" ht="18" customHeight="1">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row>
    <row r="101" spans="1:39" ht="18" customHeight="1">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row>
    <row r="102" spans="1:39" ht="18" customHeight="1">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row>
    <row r="103" spans="1:39" ht="18" customHeight="1">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row>
    <row r="104" spans="1:39" ht="18" customHeight="1">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row>
    <row r="105" spans="1:39" ht="18"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row>
    <row r="106" spans="1:39" ht="18" customHeight="1">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row>
    <row r="107" spans="1:39" ht="18" customHeight="1">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row>
    <row r="108" spans="1:39" ht="18" customHeight="1">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row>
    <row r="109" spans="1:39" ht="18" customHeight="1">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row>
    <row r="110" spans="1:39" ht="18" customHeight="1">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row>
    <row r="111" spans="1:39" ht="18" customHeight="1">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row>
    <row r="112" spans="1:39" ht="18" customHeight="1">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row>
    <row r="113" spans="1:39" ht="18" customHeight="1">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row>
    <row r="114" spans="1:39" ht="18" customHeight="1">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row>
    <row r="115" spans="1:39" ht="18" customHeight="1">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row>
    <row r="116" spans="1:39" ht="18"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row>
    <row r="117" spans="1:39" ht="18" customHeight="1">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row>
    <row r="118" spans="1:39" ht="18" customHeight="1">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row>
    <row r="119" spans="1:39" ht="18" customHeight="1">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row>
    <row r="120" spans="1:39" ht="18" customHeight="1">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row>
    <row r="121" spans="1:39" ht="18" customHeight="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row>
    <row r="122" spans="1:39" ht="18"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row>
    <row r="123" spans="1:39" ht="18" customHeight="1">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row>
  </sheetData>
  <sheetProtection/>
  <mergeCells count="211">
    <mergeCell ref="L84:AJ84"/>
    <mergeCell ref="A85:K88"/>
    <mergeCell ref="A79:K80"/>
    <mergeCell ref="L79:AJ80"/>
    <mergeCell ref="C81:J81"/>
    <mergeCell ref="L81:AJ81"/>
    <mergeCell ref="C82:J82"/>
    <mergeCell ref="L82:AJ82"/>
    <mergeCell ref="C83:J83"/>
    <mergeCell ref="L83:AJ83"/>
    <mergeCell ref="C84:J84"/>
    <mergeCell ref="A77:K77"/>
    <mergeCell ref="N77:P77"/>
    <mergeCell ref="T77:V77"/>
    <mergeCell ref="Z77:AB77"/>
    <mergeCell ref="A78:K78"/>
    <mergeCell ref="L78:AJ78"/>
    <mergeCell ref="T75:U75"/>
    <mergeCell ref="X75:Z75"/>
    <mergeCell ref="AA75:AB75"/>
    <mergeCell ref="AD75:AE75"/>
    <mergeCell ref="AF75:AI75"/>
    <mergeCell ref="W76:Z76"/>
    <mergeCell ref="AB76:AC76"/>
    <mergeCell ref="AD76:AE76"/>
    <mergeCell ref="AF76:AG76"/>
    <mergeCell ref="A69:K76"/>
    <mergeCell ref="L75:O75"/>
    <mergeCell ref="Q75:R75"/>
    <mergeCell ref="AD72:AE72"/>
    <mergeCell ref="AF72:AG72"/>
    <mergeCell ref="L74:O74"/>
    <mergeCell ref="Q74:R74"/>
    <mergeCell ref="T74:U74"/>
    <mergeCell ref="X74:Z74"/>
    <mergeCell ref="AA74:AB74"/>
    <mergeCell ref="AD74:AE74"/>
    <mergeCell ref="AF74:AI74"/>
    <mergeCell ref="W72:Z72"/>
    <mergeCell ref="AB72:AC72"/>
    <mergeCell ref="AD70:AE70"/>
    <mergeCell ref="AF70:AI70"/>
    <mergeCell ref="L71:O71"/>
    <mergeCell ref="Q71:R71"/>
    <mergeCell ref="T71:U71"/>
    <mergeCell ref="X71:Z71"/>
    <mergeCell ref="AA71:AB71"/>
    <mergeCell ref="AD71:AE71"/>
    <mergeCell ref="AF71:AI71"/>
    <mergeCell ref="L70:O70"/>
    <mergeCell ref="Q70:R70"/>
    <mergeCell ref="T70:U70"/>
    <mergeCell ref="X70:Z70"/>
    <mergeCell ref="AA70:AB70"/>
    <mergeCell ref="V67:AA67"/>
    <mergeCell ref="AB67:AJ67"/>
    <mergeCell ref="A68:K68"/>
    <mergeCell ref="L68:U68"/>
    <mergeCell ref="V68:AA68"/>
    <mergeCell ref="AB68:AJ68"/>
    <mergeCell ref="A58:K62"/>
    <mergeCell ref="AF62:AI62"/>
    <mergeCell ref="A63:K67"/>
    <mergeCell ref="L63:M66"/>
    <mergeCell ref="N63:AA64"/>
    <mergeCell ref="AB63:AJ64"/>
    <mergeCell ref="N65:AA66"/>
    <mergeCell ref="AB65:AE66"/>
    <mergeCell ref="AF65:AJ66"/>
    <mergeCell ref="L67:U67"/>
    <mergeCell ref="T53:V53"/>
    <mergeCell ref="X53:AJ53"/>
    <mergeCell ref="T54:V54"/>
    <mergeCell ref="X54:AJ54"/>
    <mergeCell ref="T55:V55"/>
    <mergeCell ref="X55:AJ55"/>
    <mergeCell ref="AG48:AH48"/>
    <mergeCell ref="B50:O50"/>
    <mergeCell ref="T51:V51"/>
    <mergeCell ref="X51:AJ51"/>
    <mergeCell ref="T52:V52"/>
    <mergeCell ref="X52:AJ52"/>
    <mergeCell ref="T48:V48"/>
    <mergeCell ref="W48:X48"/>
    <mergeCell ref="Y48:Z48"/>
    <mergeCell ref="AA48:AB48"/>
    <mergeCell ref="AC48:AD48"/>
    <mergeCell ref="AE48:AF48"/>
    <mergeCell ref="A40:K40"/>
    <mergeCell ref="L40:S40"/>
    <mergeCell ref="T40:V40"/>
    <mergeCell ref="X40:Z40"/>
    <mergeCell ref="A41:K44"/>
    <mergeCell ref="A45:AJ45"/>
    <mergeCell ref="W47:AB47"/>
    <mergeCell ref="AC47:AF47"/>
    <mergeCell ref="AG47:AH47"/>
    <mergeCell ref="A39:K39"/>
    <mergeCell ref="L39:P39"/>
    <mergeCell ref="Q39:U39"/>
    <mergeCell ref="V39:Z39"/>
    <mergeCell ref="Q38:U38"/>
    <mergeCell ref="V38:Z38"/>
    <mergeCell ref="AA40:AC40"/>
    <mergeCell ref="AD40:AF40"/>
    <mergeCell ref="AA39:AE39"/>
    <mergeCell ref="AF39:AJ39"/>
    <mergeCell ref="AG40:AJ40"/>
    <mergeCell ref="AA38:AE38"/>
    <mergeCell ref="AF38:AJ38"/>
    <mergeCell ref="A37:K37"/>
    <mergeCell ref="L37:P37"/>
    <mergeCell ref="Q37:U37"/>
    <mergeCell ref="V37:Z37"/>
    <mergeCell ref="AA37:AE37"/>
    <mergeCell ref="AF37:AJ37"/>
    <mergeCell ref="A38:K38"/>
    <mergeCell ref="L38:P38"/>
    <mergeCell ref="A35:K35"/>
    <mergeCell ref="L35:AJ35"/>
    <mergeCell ref="A36:K36"/>
    <mergeCell ref="L36:P36"/>
    <mergeCell ref="Q36:U36"/>
    <mergeCell ref="V36:Z36"/>
    <mergeCell ref="AA36:AE36"/>
    <mergeCell ref="AF36:AJ36"/>
    <mergeCell ref="A33:K34"/>
    <mergeCell ref="N33:Q33"/>
    <mergeCell ref="S33:U33"/>
    <mergeCell ref="V33:AA34"/>
    <mergeCell ref="AB33:AG34"/>
    <mergeCell ref="AH33:AJ34"/>
    <mergeCell ref="T31:U31"/>
    <mergeCell ref="X31:Z31"/>
    <mergeCell ref="AA31:AB31"/>
    <mergeCell ref="AD31:AE31"/>
    <mergeCell ref="AF31:AI31"/>
    <mergeCell ref="W32:Z32"/>
    <mergeCell ref="AB32:AC32"/>
    <mergeCell ref="AD32:AE32"/>
    <mergeCell ref="AF32:AG32"/>
    <mergeCell ref="A25:K32"/>
    <mergeCell ref="L31:O31"/>
    <mergeCell ref="Q31:R31"/>
    <mergeCell ref="AD28:AE28"/>
    <mergeCell ref="AF28:AG28"/>
    <mergeCell ref="L30:O30"/>
    <mergeCell ref="Q30:R30"/>
    <mergeCell ref="T30:U30"/>
    <mergeCell ref="X30:Z30"/>
    <mergeCell ref="AA30:AB30"/>
    <mergeCell ref="AD30:AE30"/>
    <mergeCell ref="AF30:AI30"/>
    <mergeCell ref="W28:Z28"/>
    <mergeCell ref="AB28:AC28"/>
    <mergeCell ref="AD26:AE26"/>
    <mergeCell ref="AF26:AI26"/>
    <mergeCell ref="L27:O27"/>
    <mergeCell ref="Q27:R27"/>
    <mergeCell ref="T27:U27"/>
    <mergeCell ref="X27:Z27"/>
    <mergeCell ref="AA27:AB27"/>
    <mergeCell ref="AD27:AE27"/>
    <mergeCell ref="AF27:AI27"/>
    <mergeCell ref="L26:O26"/>
    <mergeCell ref="Q26:R26"/>
    <mergeCell ref="T26:U26"/>
    <mergeCell ref="X26:Z26"/>
    <mergeCell ref="AA26:AB26"/>
    <mergeCell ref="V23:AA23"/>
    <mergeCell ref="AB23:AJ23"/>
    <mergeCell ref="A24:K24"/>
    <mergeCell ref="L24:U24"/>
    <mergeCell ref="V24:AA24"/>
    <mergeCell ref="AB24:AJ24"/>
    <mergeCell ref="A14:K18"/>
    <mergeCell ref="AF18:AI18"/>
    <mergeCell ref="A19:K23"/>
    <mergeCell ref="L19:M22"/>
    <mergeCell ref="N19:AA20"/>
    <mergeCell ref="AB19:AJ20"/>
    <mergeCell ref="N21:AA22"/>
    <mergeCell ref="AB21:AE22"/>
    <mergeCell ref="AF21:AJ22"/>
    <mergeCell ref="L23:U23"/>
    <mergeCell ref="T9:V9"/>
    <mergeCell ref="X9:AJ9"/>
    <mergeCell ref="T10:V10"/>
    <mergeCell ref="X10:AJ10"/>
    <mergeCell ref="T11:V11"/>
    <mergeCell ref="X11:AJ11"/>
    <mergeCell ref="AG4:AH4"/>
    <mergeCell ref="B6:O6"/>
    <mergeCell ref="B7:O7"/>
    <mergeCell ref="T7:V7"/>
    <mergeCell ref="X7:AJ7"/>
    <mergeCell ref="B8:E8"/>
    <mergeCell ref="F8:M8"/>
    <mergeCell ref="N8:O8"/>
    <mergeCell ref="A1:AJ1"/>
    <mergeCell ref="W3:AB3"/>
    <mergeCell ref="AC3:AF3"/>
    <mergeCell ref="AG3:AH3"/>
    <mergeCell ref="AC4:AD4"/>
    <mergeCell ref="AE4:AF4"/>
    <mergeCell ref="T8:V8"/>
    <mergeCell ref="X8:AJ8"/>
    <mergeCell ref="T4:V4"/>
    <mergeCell ref="W4:X4"/>
    <mergeCell ref="Y4:Z4"/>
    <mergeCell ref="AA4:AB4"/>
  </mergeCells>
  <printOptions horizontalCentered="1"/>
  <pageMargins left="0.7086614173228347" right="0.7086614173228347" top="0.7480314960629921" bottom="0.7480314960629921" header="0.31496062992125984" footer="0.31496062992125984"/>
  <pageSetup horizontalDpi="300" verticalDpi="300" orientation="portrait" paperSize="9" r:id="rId1"/>
  <headerFooter alignWithMargins="0">
    <oddFooter>&amp;L&amp;"ＭＳ Ｐ明朝,標準"　　（注） ※印欄は記入しないで下さい。</oddFooter>
  </headerFooter>
</worksheet>
</file>

<file path=xl/worksheets/sheet2.xml><?xml version="1.0" encoding="utf-8"?>
<worksheet xmlns="http://schemas.openxmlformats.org/spreadsheetml/2006/main" xmlns:r="http://schemas.openxmlformats.org/officeDocument/2006/relationships">
  <dimension ref="A1:Z58"/>
  <sheetViews>
    <sheetView view="pageLayout" workbookViewId="0" topLeftCell="A1">
      <selection activeCell="J41" sqref="J41"/>
    </sheetView>
  </sheetViews>
  <sheetFormatPr defaultColWidth="3.00390625" defaultRowHeight="13.5"/>
  <cols>
    <col min="1" max="1" width="11.875" style="3" bestFit="1" customWidth="1"/>
    <col min="2" max="2" width="2.50390625" style="4" customWidth="1"/>
    <col min="3" max="3" width="3.00390625" style="5" customWidth="1"/>
    <col min="4" max="16384" width="3.00390625" style="1" customWidth="1"/>
  </cols>
  <sheetData>
    <row r="1" spans="1:26" ht="13.5">
      <c r="A1" s="244" t="s">
        <v>0</v>
      </c>
      <c r="B1" s="244"/>
      <c r="C1" s="244"/>
      <c r="D1" s="244"/>
      <c r="E1" s="244"/>
      <c r="F1" s="244"/>
      <c r="G1" s="244"/>
      <c r="H1" s="244"/>
      <c r="I1" s="244"/>
      <c r="J1" s="244"/>
      <c r="K1" s="244"/>
      <c r="L1" s="244"/>
      <c r="M1" s="244"/>
      <c r="N1" s="244"/>
      <c r="O1" s="244"/>
      <c r="P1" s="244"/>
      <c r="Q1" s="244"/>
      <c r="R1" s="244"/>
      <c r="S1" s="244"/>
      <c r="T1" s="244"/>
      <c r="U1" s="244"/>
      <c r="V1" s="244"/>
      <c r="W1" s="244"/>
      <c r="X1" s="244"/>
      <c r="Y1" s="244"/>
      <c r="Z1" s="244"/>
    </row>
    <row r="2" spans="1:26" ht="13.5">
      <c r="A2" s="2"/>
      <c r="B2" s="2"/>
      <c r="C2" s="2"/>
      <c r="D2" s="2"/>
      <c r="E2" s="2"/>
      <c r="F2" s="2"/>
      <c r="G2" s="2"/>
      <c r="H2" s="2"/>
      <c r="I2" s="2"/>
      <c r="J2" s="2"/>
      <c r="K2" s="2"/>
      <c r="L2" s="2"/>
      <c r="M2" s="2"/>
      <c r="N2" s="2"/>
      <c r="O2" s="2"/>
      <c r="P2" s="2"/>
      <c r="Q2" s="2"/>
      <c r="R2" s="2"/>
      <c r="S2" s="2"/>
      <c r="T2" s="2"/>
      <c r="U2" s="2"/>
      <c r="V2" s="2"/>
      <c r="W2" s="2"/>
      <c r="X2" s="2"/>
      <c r="Y2" s="2"/>
      <c r="Z2" s="2"/>
    </row>
    <row r="3" spans="1:3" ht="13.5">
      <c r="A3" s="3" t="s">
        <v>1</v>
      </c>
      <c r="C3" s="5" t="s">
        <v>2</v>
      </c>
    </row>
    <row r="4" spans="1:3" ht="13.5">
      <c r="A4" s="3" t="s">
        <v>3</v>
      </c>
      <c r="C4" s="5" t="s">
        <v>48</v>
      </c>
    </row>
    <row r="5" spans="1:3" ht="13.5">
      <c r="A5" s="3" t="s">
        <v>4</v>
      </c>
      <c r="C5" s="5" t="s">
        <v>185</v>
      </c>
    </row>
    <row r="7" spans="1:3" ht="13.5">
      <c r="A7" s="3" t="s">
        <v>5</v>
      </c>
      <c r="C7" s="5" t="s">
        <v>186</v>
      </c>
    </row>
    <row r="8" ht="13.5">
      <c r="C8" s="5" t="s">
        <v>187</v>
      </c>
    </row>
    <row r="9" ht="13.5">
      <c r="C9" s="5" t="s">
        <v>188</v>
      </c>
    </row>
    <row r="10" ht="13.5">
      <c r="C10" s="5" t="s">
        <v>189</v>
      </c>
    </row>
    <row r="11" ht="13.5">
      <c r="C11" s="1" t="s">
        <v>190</v>
      </c>
    </row>
    <row r="12" ht="13.5">
      <c r="C12" s="5" t="s">
        <v>221</v>
      </c>
    </row>
    <row r="13" ht="13.5">
      <c r="C13" s="5" t="s">
        <v>222</v>
      </c>
    </row>
    <row r="15" spans="1:3" ht="13.5">
      <c r="A15" s="3" t="s">
        <v>6</v>
      </c>
      <c r="C15" s="5" t="s">
        <v>191</v>
      </c>
    </row>
    <row r="17" spans="1:3" ht="13.5">
      <c r="A17" s="3" t="s">
        <v>7</v>
      </c>
      <c r="C17" s="5" t="s">
        <v>192</v>
      </c>
    </row>
    <row r="18" ht="13.5">
      <c r="C18" s="5" t="s">
        <v>193</v>
      </c>
    </row>
    <row r="19" ht="13.5">
      <c r="C19" s="5" t="s">
        <v>194</v>
      </c>
    </row>
    <row r="20" ht="13.5">
      <c r="C20" s="5" t="s">
        <v>196</v>
      </c>
    </row>
    <row r="22" spans="1:3" ht="13.5">
      <c r="A22" s="3" t="s">
        <v>8</v>
      </c>
      <c r="C22" s="5" t="s">
        <v>195</v>
      </c>
    </row>
    <row r="23" ht="13.5">
      <c r="C23" s="6" t="s">
        <v>223</v>
      </c>
    </row>
    <row r="24" spans="3:7" ht="13.5">
      <c r="C24" s="6" t="s">
        <v>220</v>
      </c>
      <c r="G24" s="7"/>
    </row>
    <row r="25" ht="13.5">
      <c r="G25" s="5"/>
    </row>
    <row r="26" spans="1:3" ht="13.5">
      <c r="A26" s="3" t="s">
        <v>9</v>
      </c>
      <c r="C26" s="5" t="s">
        <v>210</v>
      </c>
    </row>
    <row r="27" ht="13.5">
      <c r="C27" s="5" t="s">
        <v>211</v>
      </c>
    </row>
    <row r="28" ht="13.5">
      <c r="C28" s="5" t="s">
        <v>197</v>
      </c>
    </row>
    <row r="29" ht="13.5">
      <c r="D29" s="5" t="s">
        <v>219</v>
      </c>
    </row>
    <row r="30" ht="13.5">
      <c r="C30" s="5" t="s">
        <v>212</v>
      </c>
    </row>
    <row r="31" ht="13.5">
      <c r="C31" s="1" t="s">
        <v>213</v>
      </c>
    </row>
    <row r="32" ht="13.5">
      <c r="C32" s="1" t="s">
        <v>214</v>
      </c>
    </row>
    <row r="34" spans="1:3" ht="13.5">
      <c r="A34" s="3" t="s">
        <v>10</v>
      </c>
      <c r="C34" s="5" t="s">
        <v>215</v>
      </c>
    </row>
    <row r="36" spans="1:10" ht="13.5">
      <c r="A36" s="3" t="s">
        <v>11</v>
      </c>
      <c r="C36" s="5" t="s">
        <v>199</v>
      </c>
      <c r="J36" s="1" t="s">
        <v>200</v>
      </c>
    </row>
    <row r="37" spans="3:10" ht="13.5">
      <c r="C37" s="5" t="s">
        <v>198</v>
      </c>
      <c r="J37" s="1" t="s">
        <v>201</v>
      </c>
    </row>
    <row r="39" spans="1:3" ht="13.5">
      <c r="A39" s="3" t="s">
        <v>12</v>
      </c>
      <c r="C39" s="5" t="s">
        <v>202</v>
      </c>
    </row>
    <row r="40" ht="13.5">
      <c r="C40" s="5" t="s">
        <v>203</v>
      </c>
    </row>
    <row r="41" ht="13.5">
      <c r="C41" s="5" t="s">
        <v>204</v>
      </c>
    </row>
    <row r="42" ht="13.5">
      <c r="C42" s="5" t="s">
        <v>205</v>
      </c>
    </row>
    <row r="43" ht="13.5">
      <c r="C43" s="5" t="s">
        <v>206</v>
      </c>
    </row>
    <row r="44" ht="13.5">
      <c r="C44" s="5" t="s">
        <v>207</v>
      </c>
    </row>
    <row r="45" spans="3:25" ht="13.5">
      <c r="C45" s="8"/>
      <c r="D45" s="9"/>
      <c r="E45" s="9"/>
      <c r="F45" s="9"/>
      <c r="G45" s="9"/>
      <c r="H45" s="10"/>
      <c r="I45" s="10"/>
      <c r="J45" s="11"/>
      <c r="K45" s="11"/>
      <c r="L45" s="12"/>
      <c r="M45" s="12"/>
      <c r="N45" s="12"/>
      <c r="O45" s="12"/>
      <c r="P45" s="12"/>
      <c r="Q45" s="12"/>
      <c r="R45" s="12"/>
      <c r="S45" s="12"/>
      <c r="T45" s="12"/>
      <c r="U45" s="12"/>
      <c r="V45" s="12"/>
      <c r="W45" s="12"/>
      <c r="X45" s="12"/>
      <c r="Y45" s="12"/>
    </row>
    <row r="46" spans="1:25" ht="13.5">
      <c r="A46" s="3" t="s">
        <v>13</v>
      </c>
      <c r="B46" s="13"/>
      <c r="C46" s="14"/>
      <c r="D46" s="15"/>
      <c r="E46" s="16"/>
      <c r="F46" s="16"/>
      <c r="G46" s="17"/>
      <c r="H46" s="17"/>
      <c r="I46" s="17"/>
      <c r="J46" s="17"/>
      <c r="K46" s="17"/>
      <c r="L46" s="17"/>
      <c r="M46" s="18"/>
      <c r="N46" s="19"/>
      <c r="O46" s="19"/>
      <c r="P46" s="19"/>
      <c r="Q46" s="19"/>
      <c r="R46" s="19"/>
      <c r="S46" s="19"/>
      <c r="T46" s="19"/>
      <c r="U46" s="19"/>
      <c r="V46" s="20"/>
      <c r="W46" s="20"/>
      <c r="X46" s="20"/>
      <c r="Y46" s="21"/>
    </row>
    <row r="47" spans="1:25" ht="13.5" customHeight="1">
      <c r="A47" s="22"/>
      <c r="B47" s="13"/>
      <c r="C47" s="23"/>
      <c r="D47" s="245" t="s">
        <v>14</v>
      </c>
      <c r="E47" s="245"/>
      <c r="F47" s="245"/>
      <c r="G47" s="245"/>
      <c r="H47" s="245"/>
      <c r="I47" s="245"/>
      <c r="J47" s="245"/>
      <c r="K47" s="245"/>
      <c r="L47" s="24"/>
      <c r="M47" s="25"/>
      <c r="N47" s="26"/>
      <c r="O47" s="246" t="s">
        <v>15</v>
      </c>
      <c r="P47" s="26"/>
      <c r="Q47" s="27"/>
      <c r="R47" s="28"/>
      <c r="S47" s="28"/>
      <c r="T47" s="29"/>
      <c r="U47" s="29"/>
      <c r="V47" s="30"/>
      <c r="W47" s="247" t="s">
        <v>16</v>
      </c>
      <c r="X47" s="247"/>
      <c r="Y47" s="31"/>
    </row>
    <row r="48" spans="1:25" ht="13.5">
      <c r="A48" s="22"/>
      <c r="B48" s="13"/>
      <c r="C48" s="23"/>
      <c r="D48" s="245"/>
      <c r="E48" s="245"/>
      <c r="F48" s="245"/>
      <c r="G48" s="245"/>
      <c r="H48" s="245"/>
      <c r="I48" s="245"/>
      <c r="J48" s="245"/>
      <c r="K48" s="245"/>
      <c r="L48" s="24"/>
      <c r="M48" s="25"/>
      <c r="N48" s="26"/>
      <c r="O48" s="246"/>
      <c r="P48" s="26"/>
      <c r="Q48" s="32"/>
      <c r="R48" s="248" t="s">
        <v>17</v>
      </c>
      <c r="S48" s="249"/>
      <c r="T48" s="33"/>
      <c r="U48" s="33"/>
      <c r="V48" s="30"/>
      <c r="W48" s="247"/>
      <c r="X48" s="247"/>
      <c r="Y48" s="31"/>
    </row>
    <row r="49" spans="1:25" ht="13.5" customHeight="1">
      <c r="A49" s="22"/>
      <c r="B49" s="13"/>
      <c r="C49" s="23"/>
      <c r="D49" s="245"/>
      <c r="E49" s="245"/>
      <c r="F49" s="245"/>
      <c r="G49" s="245"/>
      <c r="H49" s="245"/>
      <c r="I49" s="245"/>
      <c r="J49" s="245"/>
      <c r="K49" s="245"/>
      <c r="L49" s="24"/>
      <c r="M49" s="25"/>
      <c r="N49" s="26"/>
      <c r="O49" s="246"/>
      <c r="P49" s="26"/>
      <c r="Q49" s="250" t="s">
        <v>18</v>
      </c>
      <c r="R49" s="250"/>
      <c r="S49" s="250"/>
      <c r="T49" s="250"/>
      <c r="U49" s="33"/>
      <c r="V49" s="30"/>
      <c r="W49" s="247"/>
      <c r="X49" s="247"/>
      <c r="Y49" s="31"/>
    </row>
    <row r="50" spans="1:25" ht="13.5">
      <c r="A50" s="22"/>
      <c r="B50" s="13"/>
      <c r="C50" s="23"/>
      <c r="D50" s="245"/>
      <c r="E50" s="245"/>
      <c r="F50" s="245"/>
      <c r="G50" s="245"/>
      <c r="H50" s="245"/>
      <c r="I50" s="245"/>
      <c r="J50" s="245"/>
      <c r="K50" s="245"/>
      <c r="L50" s="34"/>
      <c r="M50" s="35"/>
      <c r="N50" s="26"/>
      <c r="O50" s="246"/>
      <c r="P50" s="36"/>
      <c r="Q50" s="250"/>
      <c r="R50" s="250"/>
      <c r="S50" s="250"/>
      <c r="T50" s="250"/>
      <c r="U50" s="37"/>
      <c r="V50" s="30"/>
      <c r="W50" s="247"/>
      <c r="X50" s="247"/>
      <c r="Y50" s="31"/>
    </row>
    <row r="51" spans="1:25" ht="13.5">
      <c r="A51" s="22"/>
      <c r="B51" s="13"/>
      <c r="C51" s="23"/>
      <c r="D51" s="38"/>
      <c r="E51" s="39"/>
      <c r="F51" s="24"/>
      <c r="G51" s="24"/>
      <c r="H51" s="24"/>
      <c r="I51" s="24"/>
      <c r="J51" s="24"/>
      <c r="K51" s="24"/>
      <c r="L51" s="24"/>
      <c r="M51" s="24"/>
      <c r="N51" s="26"/>
      <c r="O51" s="26"/>
      <c r="P51" s="36"/>
      <c r="Q51" s="251"/>
      <c r="R51" s="251"/>
      <c r="S51" s="251"/>
      <c r="T51" s="251"/>
      <c r="U51" s="40"/>
      <c r="V51" s="30"/>
      <c r="W51" s="247"/>
      <c r="X51" s="247"/>
      <c r="Y51" s="31"/>
    </row>
    <row r="52" spans="1:25" ht="13.5">
      <c r="A52" s="22"/>
      <c r="B52" s="13"/>
      <c r="C52" s="41"/>
      <c r="D52" s="242" t="s">
        <v>17</v>
      </c>
      <c r="E52" s="242"/>
      <c r="F52" s="243" t="s">
        <v>19</v>
      </c>
      <c r="G52" s="243"/>
      <c r="H52" s="42"/>
      <c r="I52" s="42"/>
      <c r="J52" s="43"/>
      <c r="K52" s="43"/>
      <c r="L52" s="44"/>
      <c r="M52" s="45"/>
      <c r="N52" s="46"/>
      <c r="O52" s="26"/>
      <c r="P52" s="46"/>
      <c r="Q52" s="46"/>
      <c r="R52" s="46"/>
      <c r="S52" s="46"/>
      <c r="T52" s="46"/>
      <c r="U52" s="46"/>
      <c r="V52" s="47"/>
      <c r="W52" s="47"/>
      <c r="X52" s="30"/>
      <c r="Y52" s="48"/>
    </row>
    <row r="53" spans="1:3" ht="13.5">
      <c r="A53" s="22"/>
      <c r="B53" s="13"/>
      <c r="C53" s="49"/>
    </row>
    <row r="54" spans="1:3" ht="13.5">
      <c r="A54" s="3" t="s">
        <v>20</v>
      </c>
      <c r="C54" s="5" t="s">
        <v>21</v>
      </c>
    </row>
    <row r="55" spans="3:6" ht="13.5">
      <c r="C55" s="1" t="s">
        <v>208</v>
      </c>
      <c r="F55" s="5"/>
    </row>
    <row r="56" ht="13.5">
      <c r="C56" s="5" t="s">
        <v>218</v>
      </c>
    </row>
    <row r="57" spans="3:9" ht="13.5">
      <c r="C57" s="1" t="s">
        <v>209</v>
      </c>
      <c r="D57" s="24"/>
      <c r="E57" s="24"/>
      <c r="F57" s="24"/>
      <c r="G57" s="24"/>
      <c r="H57" s="24"/>
      <c r="I57" s="24"/>
    </row>
    <row r="58" spans="1:9" ht="13.5">
      <c r="A58" s="50"/>
      <c r="B58" s="51"/>
      <c r="C58" s="52" t="s">
        <v>216</v>
      </c>
      <c r="G58" s="1" t="s">
        <v>217</v>
      </c>
      <c r="I58" s="53"/>
    </row>
  </sheetData>
  <sheetProtection/>
  <mergeCells count="8">
    <mergeCell ref="D52:E52"/>
    <mergeCell ref="F52:G52"/>
    <mergeCell ref="A1:Z1"/>
    <mergeCell ref="D47:K50"/>
    <mergeCell ref="O47:O50"/>
    <mergeCell ref="W47:X51"/>
    <mergeCell ref="R48:S48"/>
    <mergeCell ref="Q49:T51"/>
  </mergeCells>
  <printOptions horizontalCentered="1"/>
  <pageMargins left="0.7086614173228347" right="0.7086614173228347" top="0.7480314960629921" bottom="0.7480314960629921" header="0.31496062992125984" footer="0.31496062992125984"/>
  <pageSetup horizontalDpi="300" verticalDpi="300" orientation="portrait" paperSize="9" r:id="rId2"/>
  <headerFooter alignWithMargins="0">
    <oddHeader>&amp;C&amp;16&amp;K000000第26回 吉野リトル杯</oddHeader>
  </headerFooter>
  <drawing r:id="rId1"/>
</worksheet>
</file>

<file path=xl/worksheets/sheet3.xml><?xml version="1.0" encoding="utf-8"?>
<worksheet xmlns="http://schemas.openxmlformats.org/spreadsheetml/2006/main" xmlns:r="http://schemas.openxmlformats.org/officeDocument/2006/relationships">
  <dimension ref="A1:J28"/>
  <sheetViews>
    <sheetView view="pageLayout" workbookViewId="0" topLeftCell="A1">
      <selection activeCell="E7" sqref="E7"/>
    </sheetView>
  </sheetViews>
  <sheetFormatPr defaultColWidth="8.75390625" defaultRowHeight="27" customHeight="1"/>
  <cols>
    <col min="1" max="16384" width="8.75390625" style="54" customWidth="1"/>
  </cols>
  <sheetData>
    <row r="1" spans="2:8" ht="27" customHeight="1">
      <c r="B1" s="55"/>
      <c r="C1" s="55"/>
      <c r="D1" s="55"/>
      <c r="E1" s="55"/>
      <c r="F1" s="55"/>
      <c r="G1" s="55"/>
      <c r="H1" s="55"/>
    </row>
    <row r="2" spans="1:10" ht="27" customHeight="1">
      <c r="A2" s="253" t="s">
        <v>22</v>
      </c>
      <c r="B2" s="253"/>
      <c r="C2" s="253"/>
      <c r="D2" s="253"/>
      <c r="E2" s="253"/>
      <c r="F2" s="253"/>
      <c r="G2" s="253"/>
      <c r="H2" s="253"/>
      <c r="I2" s="253"/>
      <c r="J2" s="253"/>
    </row>
    <row r="3" spans="2:8" ht="27" customHeight="1">
      <c r="B3" s="56"/>
      <c r="C3" s="56"/>
      <c r="D3" s="56"/>
      <c r="E3" s="56"/>
      <c r="F3" s="56"/>
      <c r="G3" s="56"/>
      <c r="H3" s="56"/>
    </row>
    <row r="4" spans="1:8" ht="27" customHeight="1">
      <c r="A4" s="56"/>
      <c r="B4" s="56"/>
      <c r="C4" s="56"/>
      <c r="D4" s="56"/>
      <c r="E4" s="56"/>
      <c r="F4" s="56"/>
      <c r="G4" s="56"/>
      <c r="H4" s="56"/>
    </row>
    <row r="5" spans="2:9" ht="27" customHeight="1">
      <c r="B5" s="57" t="s">
        <v>23</v>
      </c>
      <c r="C5" s="57"/>
      <c r="D5" s="252"/>
      <c r="E5" s="252"/>
      <c r="F5" s="252"/>
      <c r="G5" s="252"/>
      <c r="H5" s="252"/>
      <c r="I5" s="252"/>
    </row>
    <row r="6" spans="2:6" ht="27" customHeight="1">
      <c r="B6" s="57"/>
      <c r="C6" s="57"/>
      <c r="F6" s="56"/>
    </row>
    <row r="7" spans="2:6" ht="27" customHeight="1">
      <c r="B7" s="57"/>
      <c r="C7" s="57"/>
      <c r="F7" s="56"/>
    </row>
    <row r="8" spans="2:8" ht="27" customHeight="1">
      <c r="B8" s="57" t="s">
        <v>24</v>
      </c>
      <c r="C8" s="56"/>
      <c r="D8" s="252"/>
      <c r="E8" s="252"/>
      <c r="F8" s="252"/>
      <c r="H8" s="56" t="s">
        <v>25</v>
      </c>
    </row>
    <row r="9" spans="1:8" ht="27" customHeight="1">
      <c r="A9" s="56"/>
      <c r="B9" s="56"/>
      <c r="C9" s="56"/>
      <c r="D9" s="56"/>
      <c r="E9" s="56"/>
      <c r="F9" s="56"/>
      <c r="G9" s="56"/>
      <c r="H9" s="56"/>
    </row>
    <row r="10" spans="1:3" ht="27" customHeight="1">
      <c r="A10" s="57"/>
      <c r="B10" s="57"/>
      <c r="C10" s="57"/>
    </row>
    <row r="11" spans="2:8" ht="27" customHeight="1">
      <c r="B11" s="57"/>
      <c r="C11" s="56"/>
      <c r="D11" s="56"/>
      <c r="E11" s="56"/>
      <c r="F11" s="56"/>
      <c r="G11" s="56"/>
      <c r="H11" s="56"/>
    </row>
    <row r="12" spans="2:9" ht="27" customHeight="1">
      <c r="B12" s="57" t="s">
        <v>183</v>
      </c>
      <c r="C12" s="56"/>
      <c r="D12" s="252"/>
      <c r="E12" s="252"/>
      <c r="F12" s="252"/>
      <c r="G12" s="252"/>
      <c r="H12" s="252"/>
      <c r="I12" s="252"/>
    </row>
    <row r="13" spans="2:8" ht="27" customHeight="1">
      <c r="B13" s="57"/>
      <c r="C13" s="56"/>
      <c r="D13" s="56"/>
      <c r="E13" s="56"/>
      <c r="F13" s="56"/>
      <c r="G13" s="56"/>
      <c r="H13" s="56"/>
    </row>
    <row r="14" spans="2:9" ht="27" customHeight="1">
      <c r="B14" s="57" t="s">
        <v>184</v>
      </c>
      <c r="C14" s="56"/>
      <c r="D14" s="252"/>
      <c r="E14" s="252"/>
      <c r="F14" s="252"/>
      <c r="G14" s="252"/>
      <c r="H14" s="252"/>
      <c r="I14" s="252"/>
    </row>
    <row r="16" spans="2:8" ht="27" customHeight="1">
      <c r="B16" s="57"/>
      <c r="C16" s="56"/>
      <c r="D16" s="56"/>
      <c r="E16" s="56"/>
      <c r="F16" s="56"/>
      <c r="G16" s="56"/>
      <c r="H16" s="56"/>
    </row>
    <row r="17" spans="2:9" ht="27" customHeight="1">
      <c r="B17" s="57" t="s">
        <v>26</v>
      </c>
      <c r="C17" s="56"/>
      <c r="D17" s="252"/>
      <c r="E17" s="252"/>
      <c r="F17" s="252"/>
      <c r="G17" s="252"/>
      <c r="H17" s="252"/>
      <c r="I17" s="252"/>
    </row>
    <row r="18" spans="2:8" ht="27" customHeight="1">
      <c r="B18" s="57"/>
      <c r="C18" s="56"/>
      <c r="D18" s="56"/>
      <c r="E18" s="56"/>
      <c r="F18" s="56"/>
      <c r="G18" s="56"/>
      <c r="H18" s="56"/>
    </row>
    <row r="19" spans="2:9" ht="27" customHeight="1">
      <c r="B19" s="57" t="s">
        <v>27</v>
      </c>
      <c r="C19" s="56"/>
      <c r="D19" s="252"/>
      <c r="E19" s="252"/>
      <c r="F19" s="252"/>
      <c r="G19" s="252"/>
      <c r="H19" s="252"/>
      <c r="I19" s="252"/>
    </row>
    <row r="20" spans="2:8" ht="27" customHeight="1">
      <c r="B20" s="57"/>
      <c r="C20" s="56"/>
      <c r="D20" s="56"/>
      <c r="E20" s="56"/>
      <c r="F20" s="56"/>
      <c r="G20" s="56"/>
      <c r="H20" s="56"/>
    </row>
    <row r="21" spans="2:3" ht="27" customHeight="1">
      <c r="B21" s="57"/>
      <c r="C21" s="56"/>
    </row>
    <row r="22" spans="2:9" ht="27" customHeight="1">
      <c r="B22" s="57" t="s">
        <v>28</v>
      </c>
      <c r="C22" s="56"/>
      <c r="D22" s="58" t="s">
        <v>29</v>
      </c>
      <c r="E22" s="252"/>
      <c r="F22" s="252"/>
      <c r="G22" s="252"/>
      <c r="H22" s="252"/>
      <c r="I22" s="252"/>
    </row>
    <row r="23" ht="27" customHeight="1">
      <c r="A23" s="56"/>
    </row>
    <row r="24" spans="4:9" ht="27" customHeight="1">
      <c r="D24" s="252"/>
      <c r="E24" s="252"/>
      <c r="F24" s="252"/>
      <c r="G24" s="252"/>
      <c r="H24" s="252"/>
      <c r="I24" s="252"/>
    </row>
    <row r="26" spans="4:9" ht="27" customHeight="1">
      <c r="D26" s="252"/>
      <c r="E26" s="252"/>
      <c r="F26" s="252"/>
      <c r="G26" s="252"/>
      <c r="H26" s="252"/>
      <c r="I26" s="252"/>
    </row>
    <row r="28" spans="2:9" ht="27" customHeight="1">
      <c r="B28" s="57" t="s">
        <v>30</v>
      </c>
      <c r="D28" s="252"/>
      <c r="E28" s="252"/>
      <c r="F28" s="252"/>
      <c r="G28" s="252"/>
      <c r="H28" s="252"/>
      <c r="I28" s="252"/>
    </row>
  </sheetData>
  <sheetProtection/>
  <mergeCells count="11">
    <mergeCell ref="D28:I28"/>
    <mergeCell ref="D17:I17"/>
    <mergeCell ref="D19:I19"/>
    <mergeCell ref="E22:I22"/>
    <mergeCell ref="D26:I26"/>
    <mergeCell ref="D14:I14"/>
    <mergeCell ref="D24:I24"/>
    <mergeCell ref="A2:J2"/>
    <mergeCell ref="D5:I5"/>
    <mergeCell ref="D8:F8"/>
    <mergeCell ref="D12:I12"/>
  </mergeCells>
  <printOptions horizontalCentered="1"/>
  <pageMargins left="0.7" right="0.7" top="0.75" bottom="0.75" header="0.3" footer="0.3"/>
  <pageSetup horizontalDpi="300" verticalDpi="300" orientation="portrait" paperSize="9" r:id="rId1"/>
  <headerFooter alignWithMargins="0">
    <oddHeader>&amp;C&amp;16第26回　吉野リトル杯</oddHeader>
  </headerFooter>
</worksheet>
</file>

<file path=xl/worksheets/sheet4.xml><?xml version="1.0" encoding="utf-8"?>
<worksheet xmlns="http://schemas.openxmlformats.org/spreadsheetml/2006/main" xmlns:r="http://schemas.openxmlformats.org/officeDocument/2006/relationships">
  <dimension ref="A1:AG72"/>
  <sheetViews>
    <sheetView tabSelected="1" view="pageLayout" workbookViewId="0" topLeftCell="A1">
      <selection activeCell="A67" sqref="A67:D67"/>
    </sheetView>
  </sheetViews>
  <sheetFormatPr defaultColWidth="4.75390625" defaultRowHeight="18.75" customHeight="1"/>
  <cols>
    <col min="23" max="23" width="4.75390625" style="135" customWidth="1"/>
    <col min="26" max="26" width="4.75390625" style="138" customWidth="1"/>
    <col min="27" max="27" width="4.75390625" style="0" customWidth="1"/>
  </cols>
  <sheetData>
    <row r="1" spans="1:21" ht="18.75" customHeight="1">
      <c r="A1" s="98" t="s">
        <v>143</v>
      </c>
      <c r="B1" s="286" t="s">
        <v>144</v>
      </c>
      <c r="C1" s="286"/>
      <c r="D1" s="286"/>
      <c r="E1" s="99" t="s">
        <v>145</v>
      </c>
      <c r="F1" s="100"/>
      <c r="G1" s="101"/>
      <c r="H1" s="101"/>
      <c r="I1" s="101"/>
      <c r="J1" s="101"/>
      <c r="K1" s="101"/>
      <c r="L1" s="101"/>
      <c r="M1" s="101"/>
      <c r="N1" s="101"/>
      <c r="O1" s="101"/>
      <c r="P1" s="101"/>
      <c r="Q1" s="101"/>
      <c r="R1" s="101"/>
      <c r="S1" s="101"/>
      <c r="T1" s="101"/>
      <c r="U1" s="101"/>
    </row>
    <row r="2" spans="1:23" ht="18.75" customHeight="1">
      <c r="A2" s="271" t="s">
        <v>224</v>
      </c>
      <c r="B2" s="272"/>
      <c r="C2" s="272"/>
      <c r="D2" s="273"/>
      <c r="E2" s="274" t="s">
        <v>238</v>
      </c>
      <c r="F2" s="265"/>
      <c r="G2" s="265"/>
      <c r="H2" s="275"/>
      <c r="I2" s="264" t="s">
        <v>180</v>
      </c>
      <c r="J2" s="265"/>
      <c r="K2" s="265"/>
      <c r="L2" s="275"/>
      <c r="M2" s="264" t="s">
        <v>182</v>
      </c>
      <c r="N2" s="265"/>
      <c r="O2" s="265"/>
      <c r="P2" s="282"/>
      <c r="Q2" s="102" t="s">
        <v>146</v>
      </c>
      <c r="R2" s="103" t="s">
        <v>147</v>
      </c>
      <c r="S2" s="104" t="s">
        <v>148</v>
      </c>
      <c r="T2" s="105" t="s">
        <v>149</v>
      </c>
      <c r="U2" s="106" t="s">
        <v>150</v>
      </c>
      <c r="W2" s="143" t="s">
        <v>297</v>
      </c>
    </row>
    <row r="3" spans="1:21" ht="18.75" customHeight="1">
      <c r="A3" s="268" t="str">
        <f>E2</f>
        <v>北条FC（B)</v>
      </c>
      <c r="B3" s="269"/>
      <c r="C3" s="269"/>
      <c r="D3" s="270"/>
      <c r="E3" s="266"/>
      <c r="F3" s="267"/>
      <c r="G3" s="267"/>
      <c r="H3" s="267"/>
      <c r="I3" s="107" t="s">
        <v>151</v>
      </c>
      <c r="J3" s="108"/>
      <c r="K3" s="108" t="s">
        <v>152</v>
      </c>
      <c r="L3" s="109"/>
      <c r="M3" s="110" t="s">
        <v>153</v>
      </c>
      <c r="N3" s="111"/>
      <c r="O3" s="111" t="s">
        <v>152</v>
      </c>
      <c r="P3" s="112"/>
      <c r="Q3" s="113"/>
      <c r="R3" s="114"/>
      <c r="S3" s="115"/>
      <c r="T3" s="116"/>
      <c r="U3" s="117"/>
    </row>
    <row r="4" spans="1:28" ht="18.75" customHeight="1">
      <c r="A4" s="283" t="str">
        <f>I2</f>
        <v>AC MOD'S</v>
      </c>
      <c r="B4" s="284"/>
      <c r="C4" s="284"/>
      <c r="D4" s="285"/>
      <c r="E4" s="118" t="s">
        <v>151</v>
      </c>
      <c r="F4" s="119"/>
      <c r="G4" s="119" t="s">
        <v>154</v>
      </c>
      <c r="H4" s="119"/>
      <c r="I4" s="254"/>
      <c r="J4" s="255"/>
      <c r="K4" s="255"/>
      <c r="L4" s="256"/>
      <c r="M4" s="120" t="s">
        <v>155</v>
      </c>
      <c r="N4" s="119"/>
      <c r="O4" s="119" t="s">
        <v>152</v>
      </c>
      <c r="P4" s="121"/>
      <c r="Q4" s="122"/>
      <c r="R4" s="123"/>
      <c r="S4" s="124"/>
      <c r="T4" s="116"/>
      <c r="U4" s="125"/>
      <c r="W4" s="144"/>
      <c r="X4" s="287" t="s">
        <v>278</v>
      </c>
      <c r="Y4" s="287"/>
      <c r="Z4" s="276" t="s">
        <v>279</v>
      </c>
      <c r="AA4" s="276"/>
      <c r="AB4" s="276"/>
    </row>
    <row r="5" spans="1:28" ht="18.75" customHeight="1">
      <c r="A5" s="277" t="str">
        <f>M2</f>
        <v>高柳FC（B)</v>
      </c>
      <c r="B5" s="278"/>
      <c r="C5" s="278"/>
      <c r="D5" s="279"/>
      <c r="E5" s="126" t="s">
        <v>153</v>
      </c>
      <c r="F5" s="127"/>
      <c r="G5" s="127" t="s">
        <v>154</v>
      </c>
      <c r="H5" s="127"/>
      <c r="I5" s="128" t="s">
        <v>155</v>
      </c>
      <c r="J5" s="127"/>
      <c r="K5" s="127" t="s">
        <v>154</v>
      </c>
      <c r="L5" s="129"/>
      <c r="M5" s="259"/>
      <c r="N5" s="260"/>
      <c r="O5" s="260"/>
      <c r="P5" s="261"/>
      <c r="Q5" s="130"/>
      <c r="R5" s="131"/>
      <c r="S5" s="129"/>
      <c r="T5" s="132"/>
      <c r="U5" s="133"/>
      <c r="W5" s="145" t="s">
        <v>267</v>
      </c>
      <c r="X5" s="280">
        <v>0.375</v>
      </c>
      <c r="Y5" s="280"/>
      <c r="Z5" s="281" t="str">
        <f>M2</f>
        <v>高柳FC（B)</v>
      </c>
      <c r="AA5" s="281"/>
      <c r="AB5" s="281"/>
    </row>
    <row r="6" spans="1:28" ht="18.75" customHeight="1">
      <c r="A6" s="271" t="s">
        <v>225</v>
      </c>
      <c r="B6" s="272"/>
      <c r="C6" s="272"/>
      <c r="D6" s="273"/>
      <c r="E6" s="274" t="s">
        <v>239</v>
      </c>
      <c r="F6" s="265"/>
      <c r="G6" s="265"/>
      <c r="H6" s="265"/>
      <c r="I6" s="264" t="s">
        <v>240</v>
      </c>
      <c r="J6" s="265"/>
      <c r="K6" s="265"/>
      <c r="L6" s="275"/>
      <c r="M6" s="264" t="s">
        <v>241</v>
      </c>
      <c r="N6" s="265"/>
      <c r="O6" s="265"/>
      <c r="P6" s="265"/>
      <c r="Q6" s="102" t="s">
        <v>146</v>
      </c>
      <c r="R6" s="103" t="s">
        <v>147</v>
      </c>
      <c r="S6" s="104" t="s">
        <v>148</v>
      </c>
      <c r="T6" s="105" t="s">
        <v>149</v>
      </c>
      <c r="U6" s="106" t="s">
        <v>150</v>
      </c>
      <c r="W6" s="146" t="s">
        <v>268</v>
      </c>
      <c r="X6" s="257">
        <v>0.3888888888888889</v>
      </c>
      <c r="Y6" s="257"/>
      <c r="Z6" s="258" t="str">
        <f>M6</f>
        <v>FCフェルサ</v>
      </c>
      <c r="AA6" s="258"/>
      <c r="AB6" s="258"/>
    </row>
    <row r="7" spans="1:28" ht="18.75" customHeight="1">
      <c r="A7" s="268" t="str">
        <f>E6</f>
        <v>大和田SSC</v>
      </c>
      <c r="B7" s="269"/>
      <c r="C7" s="269"/>
      <c r="D7" s="270"/>
      <c r="E7" s="266"/>
      <c r="F7" s="267"/>
      <c r="G7" s="267"/>
      <c r="H7" s="267"/>
      <c r="I7" s="107" t="s">
        <v>156</v>
      </c>
      <c r="J7" s="108"/>
      <c r="K7" s="108" t="s">
        <v>152</v>
      </c>
      <c r="L7" s="109"/>
      <c r="M7" s="110" t="s">
        <v>157</v>
      </c>
      <c r="N7" s="111"/>
      <c r="O7" s="111" t="s">
        <v>152</v>
      </c>
      <c r="P7" s="112"/>
      <c r="Q7" s="113"/>
      <c r="R7" s="114"/>
      <c r="S7" s="115"/>
      <c r="T7" s="116"/>
      <c r="U7" s="117"/>
      <c r="W7" s="146" t="s">
        <v>269</v>
      </c>
      <c r="X7" s="257">
        <v>0.40277777777777773</v>
      </c>
      <c r="Y7" s="257"/>
      <c r="Z7" s="258" t="str">
        <f>M10</f>
        <v>千種FCメガ</v>
      </c>
      <c r="AA7" s="258"/>
      <c r="AB7" s="258"/>
    </row>
    <row r="8" spans="1:28" ht="18.75" customHeight="1">
      <c r="A8" s="283" t="str">
        <f>I6</f>
        <v>平川SC</v>
      </c>
      <c r="B8" s="284"/>
      <c r="C8" s="284"/>
      <c r="D8" s="285"/>
      <c r="E8" s="118" t="s">
        <v>156</v>
      </c>
      <c r="F8" s="119"/>
      <c r="G8" s="119" t="s">
        <v>154</v>
      </c>
      <c r="H8" s="119"/>
      <c r="I8" s="254"/>
      <c r="J8" s="255"/>
      <c r="K8" s="255"/>
      <c r="L8" s="256"/>
      <c r="M8" s="120" t="s">
        <v>158</v>
      </c>
      <c r="N8" s="119"/>
      <c r="O8" s="119" t="s">
        <v>152</v>
      </c>
      <c r="P8" s="121"/>
      <c r="Q8" s="122"/>
      <c r="R8" s="123"/>
      <c r="S8" s="124"/>
      <c r="T8" s="116"/>
      <c r="U8" s="125"/>
      <c r="W8" s="125" t="s">
        <v>271</v>
      </c>
      <c r="X8" s="257">
        <v>0.4166666666666667</v>
      </c>
      <c r="Y8" s="257"/>
      <c r="Z8" s="258" t="str">
        <f>I2</f>
        <v>AC MOD'S</v>
      </c>
      <c r="AA8" s="258"/>
      <c r="AB8" s="258"/>
    </row>
    <row r="9" spans="1:28" ht="18.75" customHeight="1">
      <c r="A9" s="277" t="str">
        <f>M6</f>
        <v>FCフェルサ</v>
      </c>
      <c r="B9" s="278"/>
      <c r="C9" s="278"/>
      <c r="D9" s="279"/>
      <c r="E9" s="126" t="s">
        <v>157</v>
      </c>
      <c r="F9" s="127"/>
      <c r="G9" s="127" t="s">
        <v>154</v>
      </c>
      <c r="H9" s="127"/>
      <c r="I9" s="128" t="s">
        <v>158</v>
      </c>
      <c r="J9" s="127"/>
      <c r="K9" s="127" t="s">
        <v>154</v>
      </c>
      <c r="L9" s="129"/>
      <c r="M9" s="259"/>
      <c r="N9" s="260"/>
      <c r="O9" s="260"/>
      <c r="P9" s="261"/>
      <c r="Q9" s="130"/>
      <c r="R9" s="131"/>
      <c r="S9" s="129"/>
      <c r="T9" s="132"/>
      <c r="U9" s="133"/>
      <c r="W9" s="146" t="s">
        <v>272</v>
      </c>
      <c r="X9" s="257">
        <v>0.4305555555555556</v>
      </c>
      <c r="Y9" s="257"/>
      <c r="Z9" s="258" t="str">
        <f>I6</f>
        <v>平川SC</v>
      </c>
      <c r="AA9" s="258"/>
      <c r="AB9" s="258"/>
    </row>
    <row r="10" spans="1:28" ht="18.75" customHeight="1">
      <c r="A10" s="271" t="s">
        <v>226</v>
      </c>
      <c r="B10" s="272"/>
      <c r="C10" s="272"/>
      <c r="D10" s="273"/>
      <c r="E10" s="274" t="s">
        <v>244</v>
      </c>
      <c r="F10" s="265"/>
      <c r="G10" s="265"/>
      <c r="H10" s="265"/>
      <c r="I10" s="264" t="s">
        <v>242</v>
      </c>
      <c r="J10" s="265"/>
      <c r="K10" s="265"/>
      <c r="L10" s="275"/>
      <c r="M10" s="264" t="s">
        <v>243</v>
      </c>
      <c r="N10" s="265"/>
      <c r="O10" s="265"/>
      <c r="P10" s="265"/>
      <c r="Q10" s="102" t="s">
        <v>146</v>
      </c>
      <c r="R10" s="103" t="s">
        <v>147</v>
      </c>
      <c r="S10" s="104" t="s">
        <v>148</v>
      </c>
      <c r="T10" s="105" t="s">
        <v>149</v>
      </c>
      <c r="U10" s="106" t="s">
        <v>150</v>
      </c>
      <c r="W10" s="146" t="s">
        <v>273</v>
      </c>
      <c r="X10" s="257">
        <v>0.4444444444444444</v>
      </c>
      <c r="Y10" s="257"/>
      <c r="Z10" s="258" t="str">
        <f>I10</f>
        <v>畑沢FC（A)</v>
      </c>
      <c r="AA10" s="258"/>
      <c r="AB10" s="258"/>
    </row>
    <row r="11" spans="1:28" ht="18.75" customHeight="1">
      <c r="A11" s="268" t="str">
        <f>E10</f>
        <v>FC DESEO（A)</v>
      </c>
      <c r="B11" s="269"/>
      <c r="C11" s="269"/>
      <c r="D11" s="270"/>
      <c r="E11" s="266"/>
      <c r="F11" s="267"/>
      <c r="G11" s="267"/>
      <c r="H11" s="267"/>
      <c r="I11" s="107" t="s">
        <v>159</v>
      </c>
      <c r="J11" s="108"/>
      <c r="K11" s="108" t="s">
        <v>152</v>
      </c>
      <c r="L11" s="109"/>
      <c r="M11" s="110" t="s">
        <v>160</v>
      </c>
      <c r="N11" s="111"/>
      <c r="O11" s="111" t="s">
        <v>152</v>
      </c>
      <c r="P11" s="112"/>
      <c r="Q11" s="113"/>
      <c r="R11" s="114"/>
      <c r="S11" s="115"/>
      <c r="T11" s="116"/>
      <c r="U11" s="117"/>
      <c r="W11" s="146" t="s">
        <v>274</v>
      </c>
      <c r="X11" s="257">
        <v>0.4583333333333333</v>
      </c>
      <c r="Y11" s="257"/>
      <c r="Z11" s="258" t="str">
        <f>E2</f>
        <v>北条FC（B)</v>
      </c>
      <c r="AA11" s="258"/>
      <c r="AB11" s="258"/>
    </row>
    <row r="12" spans="1:28" ht="18.75" customHeight="1">
      <c r="A12" s="283" t="str">
        <f>I10</f>
        <v>畑沢FC（A)</v>
      </c>
      <c r="B12" s="284"/>
      <c r="C12" s="284"/>
      <c r="D12" s="285"/>
      <c r="E12" s="118" t="s">
        <v>161</v>
      </c>
      <c r="F12" s="119"/>
      <c r="G12" s="119" t="s">
        <v>162</v>
      </c>
      <c r="H12" s="119"/>
      <c r="I12" s="254"/>
      <c r="J12" s="255"/>
      <c r="K12" s="255"/>
      <c r="L12" s="256"/>
      <c r="M12" s="120" t="s">
        <v>163</v>
      </c>
      <c r="N12" s="119"/>
      <c r="O12" s="119" t="s">
        <v>152</v>
      </c>
      <c r="P12" s="121"/>
      <c r="Q12" s="122"/>
      <c r="R12" s="123"/>
      <c r="S12" s="124"/>
      <c r="T12" s="116"/>
      <c r="U12" s="125"/>
      <c r="W12" s="125" t="s">
        <v>276</v>
      </c>
      <c r="X12" s="257">
        <v>0.47222222222222227</v>
      </c>
      <c r="Y12" s="257"/>
      <c r="Z12" s="258" t="str">
        <f>E6</f>
        <v>大和田SSC</v>
      </c>
      <c r="AA12" s="258"/>
      <c r="AB12" s="258"/>
    </row>
    <row r="13" spans="1:28" ht="18.75" customHeight="1">
      <c r="A13" s="277" t="str">
        <f>M10</f>
        <v>千種FCメガ</v>
      </c>
      <c r="B13" s="278"/>
      <c r="C13" s="278"/>
      <c r="D13" s="279"/>
      <c r="E13" s="126" t="s">
        <v>164</v>
      </c>
      <c r="F13" s="127"/>
      <c r="G13" s="127" t="s">
        <v>162</v>
      </c>
      <c r="H13" s="127"/>
      <c r="I13" s="128" t="s">
        <v>163</v>
      </c>
      <c r="J13" s="127"/>
      <c r="K13" s="127" t="s">
        <v>162</v>
      </c>
      <c r="L13" s="129"/>
      <c r="M13" s="259"/>
      <c r="N13" s="260"/>
      <c r="O13" s="260"/>
      <c r="P13" s="261"/>
      <c r="Q13" s="130"/>
      <c r="R13" s="131"/>
      <c r="S13" s="129"/>
      <c r="T13" s="132"/>
      <c r="U13" s="133"/>
      <c r="W13" s="147" t="s">
        <v>277</v>
      </c>
      <c r="X13" s="262">
        <v>0.4861111111111111</v>
      </c>
      <c r="Y13" s="262"/>
      <c r="Z13" s="263" t="str">
        <f>E10</f>
        <v>FC DESEO（A)</v>
      </c>
      <c r="AA13" s="263"/>
      <c r="AB13" s="263"/>
    </row>
    <row r="14" spans="1:21" ht="18.75" customHeight="1">
      <c r="A14" s="101"/>
      <c r="B14" s="101"/>
      <c r="C14" s="101"/>
      <c r="D14" s="101"/>
      <c r="E14" s="101"/>
      <c r="F14" s="101"/>
      <c r="G14" s="101"/>
      <c r="H14" s="101"/>
      <c r="I14" s="101"/>
      <c r="J14" s="101"/>
      <c r="K14" s="101"/>
      <c r="L14" s="101"/>
      <c r="M14" s="101"/>
      <c r="N14" s="101"/>
      <c r="O14" s="101"/>
      <c r="P14" s="101"/>
      <c r="Q14" s="101"/>
      <c r="R14" s="134"/>
      <c r="S14" s="101"/>
      <c r="T14" s="101"/>
      <c r="U14" s="101"/>
    </row>
    <row r="15" spans="1:21" ht="18.75" customHeight="1">
      <c r="A15" s="98" t="s">
        <v>165</v>
      </c>
      <c r="B15" s="286" t="s">
        <v>166</v>
      </c>
      <c r="C15" s="286"/>
      <c r="D15" s="286"/>
      <c r="E15" s="99" t="s">
        <v>167</v>
      </c>
      <c r="F15" s="100"/>
      <c r="G15" s="101"/>
      <c r="H15" s="101"/>
      <c r="I15" s="101"/>
      <c r="J15" s="101"/>
      <c r="K15" s="101"/>
      <c r="L15" s="101"/>
      <c r="M15" s="101"/>
      <c r="N15" s="101"/>
      <c r="O15" s="101"/>
      <c r="P15" s="101"/>
      <c r="Q15" s="101"/>
      <c r="R15" s="134"/>
      <c r="S15" s="101"/>
      <c r="T15" s="101"/>
      <c r="U15" s="101"/>
    </row>
    <row r="16" spans="1:23" ht="18.75" customHeight="1">
      <c r="A16" s="271" t="s">
        <v>227</v>
      </c>
      <c r="B16" s="272"/>
      <c r="C16" s="272"/>
      <c r="D16" s="273"/>
      <c r="E16" s="274" t="s">
        <v>253</v>
      </c>
      <c r="F16" s="265"/>
      <c r="G16" s="265"/>
      <c r="H16" s="275"/>
      <c r="I16" s="264" t="s">
        <v>245</v>
      </c>
      <c r="J16" s="265"/>
      <c r="K16" s="265"/>
      <c r="L16" s="275"/>
      <c r="M16" s="264" t="s">
        <v>246</v>
      </c>
      <c r="N16" s="265"/>
      <c r="O16" s="265"/>
      <c r="P16" s="282"/>
      <c r="Q16" s="102" t="s">
        <v>146</v>
      </c>
      <c r="R16" s="103" t="s">
        <v>168</v>
      </c>
      <c r="S16" s="104" t="s">
        <v>148</v>
      </c>
      <c r="T16" s="105" t="s">
        <v>149</v>
      </c>
      <c r="U16" s="106" t="s">
        <v>150</v>
      </c>
      <c r="W16" s="143" t="s">
        <v>297</v>
      </c>
    </row>
    <row r="17" spans="1:21" ht="18.75" customHeight="1">
      <c r="A17" s="268" t="str">
        <f>E16</f>
        <v>市原ユナイテッドFC</v>
      </c>
      <c r="B17" s="269"/>
      <c r="C17" s="269"/>
      <c r="D17" s="270"/>
      <c r="E17" s="266"/>
      <c r="F17" s="267"/>
      <c r="G17" s="267"/>
      <c r="H17" s="267"/>
      <c r="I17" s="107" t="s">
        <v>169</v>
      </c>
      <c r="J17" s="108"/>
      <c r="K17" s="108" t="s">
        <v>152</v>
      </c>
      <c r="L17" s="109"/>
      <c r="M17" s="110" t="s">
        <v>170</v>
      </c>
      <c r="N17" s="111"/>
      <c r="O17" s="111" t="s">
        <v>152</v>
      </c>
      <c r="P17" s="112"/>
      <c r="Q17" s="113"/>
      <c r="R17" s="114"/>
      <c r="S17" s="115"/>
      <c r="T17" s="116"/>
      <c r="U17" s="117"/>
    </row>
    <row r="18" spans="1:28" ht="18.75" customHeight="1">
      <c r="A18" s="283" t="str">
        <f>I16</f>
        <v>HACCHI SC</v>
      </c>
      <c r="B18" s="284"/>
      <c r="C18" s="284"/>
      <c r="D18" s="285"/>
      <c r="E18" s="118" t="s">
        <v>169</v>
      </c>
      <c r="F18" s="119"/>
      <c r="G18" s="119" t="s">
        <v>162</v>
      </c>
      <c r="H18" s="119"/>
      <c r="I18" s="254"/>
      <c r="J18" s="255"/>
      <c r="K18" s="255"/>
      <c r="L18" s="256"/>
      <c r="M18" s="120" t="s">
        <v>171</v>
      </c>
      <c r="N18" s="119"/>
      <c r="O18" s="119" t="s">
        <v>152</v>
      </c>
      <c r="P18" s="121"/>
      <c r="Q18" s="122"/>
      <c r="R18" s="123"/>
      <c r="S18" s="124"/>
      <c r="T18" s="116"/>
      <c r="U18" s="125"/>
      <c r="W18" s="144"/>
      <c r="X18" s="287" t="s">
        <v>278</v>
      </c>
      <c r="Y18" s="287"/>
      <c r="Z18" s="276" t="s">
        <v>279</v>
      </c>
      <c r="AA18" s="276"/>
      <c r="AB18" s="276"/>
    </row>
    <row r="19" spans="1:28" ht="18.75" customHeight="1">
      <c r="A19" s="277" t="str">
        <f>M16</f>
        <v>昭和SC（F)</v>
      </c>
      <c r="B19" s="278"/>
      <c r="C19" s="278"/>
      <c r="D19" s="279"/>
      <c r="E19" s="126" t="s">
        <v>170</v>
      </c>
      <c r="F19" s="127"/>
      <c r="G19" s="127" t="s">
        <v>162</v>
      </c>
      <c r="H19" s="127"/>
      <c r="I19" s="128" t="s">
        <v>171</v>
      </c>
      <c r="J19" s="127"/>
      <c r="K19" s="127" t="s">
        <v>162</v>
      </c>
      <c r="L19" s="129"/>
      <c r="M19" s="259"/>
      <c r="N19" s="260"/>
      <c r="O19" s="260"/>
      <c r="P19" s="261"/>
      <c r="Q19" s="130"/>
      <c r="R19" s="131"/>
      <c r="S19" s="129"/>
      <c r="T19" s="132"/>
      <c r="U19" s="133"/>
      <c r="W19" s="145" t="s">
        <v>267</v>
      </c>
      <c r="X19" s="280">
        <v>0.375</v>
      </c>
      <c r="Y19" s="280"/>
      <c r="Z19" s="281" t="str">
        <f>M16</f>
        <v>昭和SC（F)</v>
      </c>
      <c r="AA19" s="281"/>
      <c r="AB19" s="281"/>
    </row>
    <row r="20" spans="1:28" ht="18.75" customHeight="1">
      <c r="A20" s="271" t="s">
        <v>228</v>
      </c>
      <c r="B20" s="272"/>
      <c r="C20" s="272"/>
      <c r="D20" s="273"/>
      <c r="E20" s="274" t="s">
        <v>247</v>
      </c>
      <c r="F20" s="265"/>
      <c r="G20" s="265"/>
      <c r="H20" s="265"/>
      <c r="I20" s="264" t="s">
        <v>248</v>
      </c>
      <c r="J20" s="265"/>
      <c r="K20" s="265"/>
      <c r="L20" s="275"/>
      <c r="M20" s="264" t="s">
        <v>249</v>
      </c>
      <c r="N20" s="265"/>
      <c r="O20" s="265"/>
      <c r="P20" s="265"/>
      <c r="Q20" s="102" t="s">
        <v>146</v>
      </c>
      <c r="R20" s="103" t="s">
        <v>168</v>
      </c>
      <c r="S20" s="104" t="s">
        <v>148</v>
      </c>
      <c r="T20" s="105" t="s">
        <v>149</v>
      </c>
      <c r="U20" s="106" t="s">
        <v>150</v>
      </c>
      <c r="W20" s="146" t="s">
        <v>268</v>
      </c>
      <c r="X20" s="257">
        <v>0.3888888888888889</v>
      </c>
      <c r="Y20" s="257"/>
      <c r="Z20" s="258" t="str">
        <f>M20</f>
        <v>FC富津</v>
      </c>
      <c r="AA20" s="258"/>
      <c r="AB20" s="258"/>
    </row>
    <row r="21" spans="1:28" ht="18.75" customHeight="1">
      <c r="A21" s="268" t="str">
        <f>E20</f>
        <v>FC DESEO（C)</v>
      </c>
      <c r="B21" s="269"/>
      <c r="C21" s="269"/>
      <c r="D21" s="270"/>
      <c r="E21" s="266"/>
      <c r="F21" s="267"/>
      <c r="G21" s="267"/>
      <c r="H21" s="267"/>
      <c r="I21" s="107" t="s">
        <v>172</v>
      </c>
      <c r="J21" s="108"/>
      <c r="K21" s="108" t="s">
        <v>152</v>
      </c>
      <c r="L21" s="109"/>
      <c r="M21" s="110" t="s">
        <v>173</v>
      </c>
      <c r="N21" s="111"/>
      <c r="O21" s="111" t="s">
        <v>152</v>
      </c>
      <c r="P21" s="112"/>
      <c r="Q21" s="113"/>
      <c r="R21" s="114"/>
      <c r="S21" s="115"/>
      <c r="T21" s="116"/>
      <c r="U21" s="117"/>
      <c r="W21" s="146" t="s">
        <v>298</v>
      </c>
      <c r="X21" s="257">
        <v>0.40277777777777773</v>
      </c>
      <c r="Y21" s="257"/>
      <c r="Z21" s="258" t="str">
        <f>M24</f>
        <v>FCエルファーブルー</v>
      </c>
      <c r="AA21" s="258"/>
      <c r="AB21" s="258"/>
    </row>
    <row r="22" spans="1:28" ht="18.75" customHeight="1">
      <c r="A22" s="283" t="str">
        <f>I20</f>
        <v>FCウーノアルボ</v>
      </c>
      <c r="B22" s="284"/>
      <c r="C22" s="284"/>
      <c r="D22" s="285"/>
      <c r="E22" s="118" t="s">
        <v>172</v>
      </c>
      <c r="F22" s="119"/>
      <c r="G22" s="119" t="s">
        <v>162</v>
      </c>
      <c r="H22" s="119"/>
      <c r="I22" s="254"/>
      <c r="J22" s="255"/>
      <c r="K22" s="255"/>
      <c r="L22" s="256"/>
      <c r="M22" s="120" t="s">
        <v>174</v>
      </c>
      <c r="N22" s="119"/>
      <c r="O22" s="119" t="s">
        <v>152</v>
      </c>
      <c r="P22" s="121"/>
      <c r="Q22" s="122"/>
      <c r="R22" s="123"/>
      <c r="S22" s="124"/>
      <c r="T22" s="116"/>
      <c r="U22" s="125"/>
      <c r="W22" s="125" t="s">
        <v>270</v>
      </c>
      <c r="X22" s="257">
        <v>0.4166666666666667</v>
      </c>
      <c r="Y22" s="257"/>
      <c r="Z22" s="258" t="str">
        <f>I16</f>
        <v>HACCHI SC</v>
      </c>
      <c r="AA22" s="258"/>
      <c r="AB22" s="258"/>
    </row>
    <row r="23" spans="1:28" ht="18.75" customHeight="1">
      <c r="A23" s="277" t="str">
        <f>M20</f>
        <v>FC富津</v>
      </c>
      <c r="B23" s="278"/>
      <c r="C23" s="278"/>
      <c r="D23" s="279"/>
      <c r="E23" s="126" t="s">
        <v>173</v>
      </c>
      <c r="F23" s="127"/>
      <c r="G23" s="127" t="s">
        <v>162</v>
      </c>
      <c r="H23" s="127"/>
      <c r="I23" s="128" t="s">
        <v>174</v>
      </c>
      <c r="J23" s="127"/>
      <c r="K23" s="127" t="s">
        <v>162</v>
      </c>
      <c r="L23" s="129"/>
      <c r="M23" s="259"/>
      <c r="N23" s="260"/>
      <c r="O23" s="260"/>
      <c r="P23" s="261"/>
      <c r="Q23" s="130"/>
      <c r="R23" s="131"/>
      <c r="S23" s="129"/>
      <c r="T23" s="132"/>
      <c r="U23" s="133"/>
      <c r="W23" s="146" t="s">
        <v>299</v>
      </c>
      <c r="X23" s="257">
        <v>0.4305555555555556</v>
      </c>
      <c r="Y23" s="257"/>
      <c r="Z23" s="258" t="str">
        <f>I20</f>
        <v>FCウーノアルボ</v>
      </c>
      <c r="AA23" s="258"/>
      <c r="AB23" s="258"/>
    </row>
    <row r="24" spans="1:28" ht="18.75" customHeight="1">
      <c r="A24" s="271" t="s">
        <v>229</v>
      </c>
      <c r="B24" s="272"/>
      <c r="C24" s="272"/>
      <c r="D24" s="273"/>
      <c r="E24" s="274" t="s">
        <v>250</v>
      </c>
      <c r="F24" s="265"/>
      <c r="G24" s="265"/>
      <c r="H24" s="265"/>
      <c r="I24" s="264" t="s">
        <v>251</v>
      </c>
      <c r="J24" s="265"/>
      <c r="K24" s="265"/>
      <c r="L24" s="275"/>
      <c r="M24" s="264" t="s">
        <v>252</v>
      </c>
      <c r="N24" s="265"/>
      <c r="O24" s="265"/>
      <c r="P24" s="265"/>
      <c r="Q24" s="102" t="s">
        <v>146</v>
      </c>
      <c r="R24" s="103" t="s">
        <v>168</v>
      </c>
      <c r="S24" s="104" t="s">
        <v>148</v>
      </c>
      <c r="T24" s="105" t="s">
        <v>149</v>
      </c>
      <c r="U24" s="106" t="s">
        <v>150</v>
      </c>
      <c r="W24" s="146" t="s">
        <v>273</v>
      </c>
      <c r="X24" s="257">
        <v>0.4444444444444444</v>
      </c>
      <c r="Y24" s="257"/>
      <c r="Z24" s="258" t="str">
        <f>I24</f>
        <v>FCきみつ（A)</v>
      </c>
      <c r="AA24" s="258"/>
      <c r="AB24" s="258"/>
    </row>
    <row r="25" spans="1:28" ht="18.75" customHeight="1">
      <c r="A25" s="268" t="str">
        <f>E24</f>
        <v>HAMANO JFC</v>
      </c>
      <c r="B25" s="269"/>
      <c r="C25" s="269"/>
      <c r="D25" s="270"/>
      <c r="E25" s="266"/>
      <c r="F25" s="267"/>
      <c r="G25" s="267"/>
      <c r="H25" s="267"/>
      <c r="I25" s="107" t="s">
        <v>161</v>
      </c>
      <c r="J25" s="108"/>
      <c r="K25" s="108" t="s">
        <v>152</v>
      </c>
      <c r="L25" s="109"/>
      <c r="M25" s="110" t="s">
        <v>164</v>
      </c>
      <c r="N25" s="111"/>
      <c r="O25" s="111" t="s">
        <v>152</v>
      </c>
      <c r="P25" s="112"/>
      <c r="Q25" s="113"/>
      <c r="R25" s="114"/>
      <c r="S25" s="115"/>
      <c r="T25" s="116"/>
      <c r="U25" s="117"/>
      <c r="W25" s="146" t="s">
        <v>274</v>
      </c>
      <c r="X25" s="257">
        <v>0.4583333333333333</v>
      </c>
      <c r="Y25" s="257"/>
      <c r="Z25" s="258" t="str">
        <f>E16</f>
        <v>市原ユナイテッドFC</v>
      </c>
      <c r="AA25" s="258"/>
      <c r="AB25" s="258"/>
    </row>
    <row r="26" spans="1:33" ht="18.75" customHeight="1">
      <c r="A26" s="283" t="str">
        <f>I24</f>
        <v>FCきみつ（A)</v>
      </c>
      <c r="B26" s="284"/>
      <c r="C26" s="284"/>
      <c r="D26" s="285"/>
      <c r="E26" s="118" t="s">
        <v>161</v>
      </c>
      <c r="F26" s="119"/>
      <c r="G26" s="119" t="s">
        <v>162</v>
      </c>
      <c r="H26" s="119"/>
      <c r="I26" s="254"/>
      <c r="J26" s="255"/>
      <c r="K26" s="255"/>
      <c r="L26" s="256"/>
      <c r="M26" s="120" t="s">
        <v>163</v>
      </c>
      <c r="N26" s="119"/>
      <c r="O26" s="119" t="s">
        <v>152</v>
      </c>
      <c r="P26" s="121"/>
      <c r="Q26" s="122"/>
      <c r="R26" s="123"/>
      <c r="S26" s="124"/>
      <c r="T26" s="116"/>
      <c r="U26" s="125"/>
      <c r="W26" s="125" t="s">
        <v>275</v>
      </c>
      <c r="X26" s="257">
        <v>0.47222222222222227</v>
      </c>
      <c r="Y26" s="257"/>
      <c r="Z26" s="258" t="str">
        <f>E20</f>
        <v>FC DESEO（C)</v>
      </c>
      <c r="AA26" s="258"/>
      <c r="AB26" s="258"/>
      <c r="AD26" s="135"/>
      <c r="AG26" s="138"/>
    </row>
    <row r="27" spans="1:28" ht="18.75" customHeight="1">
      <c r="A27" s="277" t="str">
        <f>M24</f>
        <v>FCエルファーブルー</v>
      </c>
      <c r="B27" s="278"/>
      <c r="C27" s="278"/>
      <c r="D27" s="279"/>
      <c r="E27" s="126" t="s">
        <v>164</v>
      </c>
      <c r="F27" s="127"/>
      <c r="G27" s="127" t="s">
        <v>162</v>
      </c>
      <c r="H27" s="127"/>
      <c r="I27" s="128" t="s">
        <v>163</v>
      </c>
      <c r="J27" s="127"/>
      <c r="K27" s="127" t="s">
        <v>162</v>
      </c>
      <c r="L27" s="129"/>
      <c r="M27" s="259"/>
      <c r="N27" s="260"/>
      <c r="O27" s="260"/>
      <c r="P27" s="261"/>
      <c r="Q27" s="130"/>
      <c r="R27" s="131"/>
      <c r="S27" s="129"/>
      <c r="T27" s="132"/>
      <c r="U27" s="133"/>
      <c r="W27" s="147" t="s">
        <v>300</v>
      </c>
      <c r="X27" s="262">
        <v>0.4861111111111111</v>
      </c>
      <c r="Y27" s="262"/>
      <c r="Z27" s="263" t="str">
        <f>E24</f>
        <v>HAMANO JFC</v>
      </c>
      <c r="AA27" s="263"/>
      <c r="AB27" s="263"/>
    </row>
    <row r="28" spans="1:21" ht="18.75" customHeight="1">
      <c r="A28" s="101"/>
      <c r="B28" s="101"/>
      <c r="C28" s="101"/>
      <c r="D28" s="101"/>
      <c r="E28" s="101"/>
      <c r="F28" s="101"/>
      <c r="G28" s="101"/>
      <c r="H28" s="101"/>
      <c r="I28" s="101"/>
      <c r="J28" s="101"/>
      <c r="K28" s="101"/>
      <c r="L28" s="101"/>
      <c r="M28" s="101"/>
      <c r="N28" s="101"/>
      <c r="O28" s="101"/>
      <c r="P28" s="101"/>
      <c r="Q28" s="101"/>
      <c r="R28" s="101"/>
      <c r="S28" s="101"/>
      <c r="T28" s="101"/>
      <c r="U28" s="101"/>
    </row>
    <row r="29" spans="1:21" ht="18.75" customHeight="1">
      <c r="A29" s="98" t="s">
        <v>143</v>
      </c>
      <c r="B29" s="286" t="s">
        <v>175</v>
      </c>
      <c r="C29" s="286"/>
      <c r="D29" s="286"/>
      <c r="E29" s="99" t="s">
        <v>145</v>
      </c>
      <c r="F29" s="100"/>
      <c r="G29" s="101"/>
      <c r="H29" s="101"/>
      <c r="I29" s="101"/>
      <c r="J29" s="101"/>
      <c r="K29" s="101"/>
      <c r="L29" s="101"/>
      <c r="M29" s="101"/>
      <c r="N29" s="101"/>
      <c r="O29" s="101"/>
      <c r="P29" s="101"/>
      <c r="Q29" s="101"/>
      <c r="R29" s="101"/>
      <c r="S29" s="101"/>
      <c r="T29" s="101"/>
      <c r="U29" s="101"/>
    </row>
    <row r="30" spans="1:26" ht="18.75" customHeight="1">
      <c r="A30" s="271" t="s">
        <v>230</v>
      </c>
      <c r="B30" s="272"/>
      <c r="C30" s="272"/>
      <c r="D30" s="273"/>
      <c r="E30" s="274" t="s">
        <v>254</v>
      </c>
      <c r="F30" s="265"/>
      <c r="G30" s="265"/>
      <c r="H30" s="275"/>
      <c r="I30" s="264" t="s">
        <v>138</v>
      </c>
      <c r="J30" s="265"/>
      <c r="K30" s="265"/>
      <c r="L30" s="275"/>
      <c r="M30" s="264" t="s">
        <v>135</v>
      </c>
      <c r="N30" s="265"/>
      <c r="O30" s="265"/>
      <c r="P30" s="282"/>
      <c r="Q30" s="102" t="s">
        <v>146</v>
      </c>
      <c r="R30" s="103" t="s">
        <v>147</v>
      </c>
      <c r="S30" s="104" t="s">
        <v>148</v>
      </c>
      <c r="T30" s="105" t="s">
        <v>149</v>
      </c>
      <c r="U30" s="106" t="s">
        <v>150</v>
      </c>
      <c r="W30" s="143" t="s">
        <v>297</v>
      </c>
      <c r="Z30"/>
    </row>
    <row r="31" spans="1:26" ht="18.75" customHeight="1">
      <c r="A31" s="268" t="str">
        <f>E30</f>
        <v>FCきみつ（B)</v>
      </c>
      <c r="B31" s="269"/>
      <c r="C31" s="269"/>
      <c r="D31" s="270"/>
      <c r="E31" s="266"/>
      <c r="F31" s="267"/>
      <c r="G31" s="267"/>
      <c r="H31" s="267"/>
      <c r="I31" s="107" t="s">
        <v>151</v>
      </c>
      <c r="J31" s="108"/>
      <c r="K31" s="108" t="s">
        <v>152</v>
      </c>
      <c r="L31" s="109"/>
      <c r="M31" s="110" t="s">
        <v>153</v>
      </c>
      <c r="N31" s="111"/>
      <c r="O31" s="111" t="s">
        <v>152</v>
      </c>
      <c r="P31" s="112"/>
      <c r="Q31" s="113"/>
      <c r="R31" s="114"/>
      <c r="S31" s="115"/>
      <c r="T31" s="116"/>
      <c r="U31" s="117"/>
      <c r="W31"/>
      <c r="Z31"/>
    </row>
    <row r="32" spans="1:28" ht="18.75" customHeight="1">
      <c r="A32" s="283" t="str">
        <f>I30</f>
        <v>木更津FC</v>
      </c>
      <c r="B32" s="284"/>
      <c r="C32" s="284"/>
      <c r="D32" s="285"/>
      <c r="E32" s="118" t="s">
        <v>151</v>
      </c>
      <c r="F32" s="119"/>
      <c r="G32" s="119" t="s">
        <v>154</v>
      </c>
      <c r="H32" s="119"/>
      <c r="I32" s="254"/>
      <c r="J32" s="255"/>
      <c r="K32" s="255"/>
      <c r="L32" s="256"/>
      <c r="M32" s="120" t="s">
        <v>155</v>
      </c>
      <c r="N32" s="119"/>
      <c r="O32" s="119" t="s">
        <v>152</v>
      </c>
      <c r="P32" s="121"/>
      <c r="Q32" s="122"/>
      <c r="R32" s="123"/>
      <c r="S32" s="124"/>
      <c r="T32" s="116"/>
      <c r="U32" s="125"/>
      <c r="W32" s="144"/>
      <c r="X32" s="287" t="s">
        <v>278</v>
      </c>
      <c r="Y32" s="287"/>
      <c r="Z32" s="276" t="s">
        <v>279</v>
      </c>
      <c r="AA32" s="276"/>
      <c r="AB32" s="276"/>
    </row>
    <row r="33" spans="1:28" ht="18.75" customHeight="1">
      <c r="A33" s="277" t="str">
        <f>M30</f>
        <v>白幡FC</v>
      </c>
      <c r="B33" s="278"/>
      <c r="C33" s="278"/>
      <c r="D33" s="279"/>
      <c r="E33" s="126" t="s">
        <v>153</v>
      </c>
      <c r="F33" s="127"/>
      <c r="G33" s="127" t="s">
        <v>154</v>
      </c>
      <c r="H33" s="127"/>
      <c r="I33" s="128" t="s">
        <v>155</v>
      </c>
      <c r="J33" s="127"/>
      <c r="K33" s="127" t="s">
        <v>154</v>
      </c>
      <c r="L33" s="129"/>
      <c r="M33" s="259"/>
      <c r="N33" s="260"/>
      <c r="O33" s="260"/>
      <c r="P33" s="261"/>
      <c r="Q33" s="130"/>
      <c r="R33" s="131"/>
      <c r="S33" s="129"/>
      <c r="T33" s="132"/>
      <c r="U33" s="133"/>
      <c r="W33" s="145" t="s">
        <v>267</v>
      </c>
      <c r="X33" s="280">
        <v>0.375</v>
      </c>
      <c r="Y33" s="280"/>
      <c r="Z33" s="281" t="str">
        <f>M30</f>
        <v>白幡FC</v>
      </c>
      <c r="AA33" s="281"/>
      <c r="AB33" s="281"/>
    </row>
    <row r="34" spans="1:28" ht="18.75" customHeight="1">
      <c r="A34" s="271" t="s">
        <v>231</v>
      </c>
      <c r="B34" s="272"/>
      <c r="C34" s="272"/>
      <c r="D34" s="273"/>
      <c r="E34" s="274" t="s">
        <v>255</v>
      </c>
      <c r="F34" s="265"/>
      <c r="G34" s="265"/>
      <c r="H34" s="265"/>
      <c r="I34" s="264" t="s">
        <v>256</v>
      </c>
      <c r="J34" s="265"/>
      <c r="K34" s="265"/>
      <c r="L34" s="275"/>
      <c r="M34" s="264" t="s">
        <v>257</v>
      </c>
      <c r="N34" s="265"/>
      <c r="O34" s="265"/>
      <c r="P34" s="265"/>
      <c r="Q34" s="102" t="s">
        <v>146</v>
      </c>
      <c r="R34" s="103" t="s">
        <v>147</v>
      </c>
      <c r="S34" s="104" t="s">
        <v>148</v>
      </c>
      <c r="T34" s="105" t="s">
        <v>149</v>
      </c>
      <c r="U34" s="106" t="s">
        <v>150</v>
      </c>
      <c r="W34" s="146" t="s">
        <v>268</v>
      </c>
      <c r="X34" s="257">
        <v>0.3888888888888889</v>
      </c>
      <c r="Y34" s="257"/>
      <c r="Z34" s="258" t="str">
        <f>M34</f>
        <v>昭和SC（T)</v>
      </c>
      <c r="AA34" s="258"/>
      <c r="AB34" s="258"/>
    </row>
    <row r="35" spans="1:28" ht="18.75" customHeight="1">
      <c r="A35" s="268" t="str">
        <f>E34</f>
        <v>FCウーノマビー</v>
      </c>
      <c r="B35" s="269"/>
      <c r="C35" s="269"/>
      <c r="D35" s="270"/>
      <c r="E35" s="266"/>
      <c r="F35" s="267"/>
      <c r="G35" s="267"/>
      <c r="H35" s="267"/>
      <c r="I35" s="107" t="s">
        <v>156</v>
      </c>
      <c r="J35" s="108"/>
      <c r="K35" s="108" t="s">
        <v>152</v>
      </c>
      <c r="L35" s="109"/>
      <c r="M35" s="110" t="s">
        <v>157</v>
      </c>
      <c r="N35" s="111"/>
      <c r="O35" s="111" t="s">
        <v>152</v>
      </c>
      <c r="P35" s="112"/>
      <c r="Q35" s="113"/>
      <c r="R35" s="114"/>
      <c r="S35" s="115"/>
      <c r="T35" s="116"/>
      <c r="U35" s="117"/>
      <c r="W35" s="146" t="s">
        <v>298</v>
      </c>
      <c r="X35" s="257">
        <v>0.40277777777777773</v>
      </c>
      <c r="Y35" s="257"/>
      <c r="Z35" s="258" t="str">
        <f>M38</f>
        <v>高柳FC（A)</v>
      </c>
      <c r="AA35" s="258"/>
      <c r="AB35" s="258"/>
    </row>
    <row r="36" spans="1:28" ht="18.75" customHeight="1">
      <c r="A36" s="283" t="str">
        <f>I34</f>
        <v>FC DESEO（D)</v>
      </c>
      <c r="B36" s="284"/>
      <c r="C36" s="284"/>
      <c r="D36" s="285"/>
      <c r="E36" s="118" t="s">
        <v>156</v>
      </c>
      <c r="F36" s="119"/>
      <c r="G36" s="119" t="s">
        <v>154</v>
      </c>
      <c r="H36" s="119"/>
      <c r="I36" s="254"/>
      <c r="J36" s="255"/>
      <c r="K36" s="255"/>
      <c r="L36" s="256"/>
      <c r="M36" s="120" t="s">
        <v>158</v>
      </c>
      <c r="N36" s="119"/>
      <c r="O36" s="119" t="s">
        <v>152</v>
      </c>
      <c r="P36" s="121"/>
      <c r="Q36" s="122"/>
      <c r="R36" s="123"/>
      <c r="S36" s="124"/>
      <c r="T36" s="116"/>
      <c r="U36" s="125"/>
      <c r="W36" s="125" t="s">
        <v>270</v>
      </c>
      <c r="X36" s="257">
        <v>0.4166666666666667</v>
      </c>
      <c r="Y36" s="257"/>
      <c r="Z36" s="258" t="str">
        <f>I30</f>
        <v>木更津FC</v>
      </c>
      <c r="AA36" s="258"/>
      <c r="AB36" s="258"/>
    </row>
    <row r="37" spans="1:28" ht="18.75" customHeight="1">
      <c r="A37" s="277" t="str">
        <f>M34</f>
        <v>昭和SC（T)</v>
      </c>
      <c r="B37" s="278"/>
      <c r="C37" s="278"/>
      <c r="D37" s="279"/>
      <c r="E37" s="126" t="s">
        <v>157</v>
      </c>
      <c r="F37" s="127"/>
      <c r="G37" s="127" t="s">
        <v>154</v>
      </c>
      <c r="H37" s="127"/>
      <c r="I37" s="128" t="s">
        <v>158</v>
      </c>
      <c r="J37" s="127"/>
      <c r="K37" s="127" t="s">
        <v>154</v>
      </c>
      <c r="L37" s="129"/>
      <c r="M37" s="259"/>
      <c r="N37" s="260"/>
      <c r="O37" s="260"/>
      <c r="P37" s="261"/>
      <c r="Q37" s="130"/>
      <c r="R37" s="131"/>
      <c r="S37" s="129"/>
      <c r="T37" s="132"/>
      <c r="U37" s="133"/>
      <c r="W37" s="146" t="s">
        <v>299</v>
      </c>
      <c r="X37" s="257">
        <v>0.4305555555555556</v>
      </c>
      <c r="Y37" s="257"/>
      <c r="Z37" s="258" t="str">
        <f>I34</f>
        <v>FC DESEO（D)</v>
      </c>
      <c r="AA37" s="258"/>
      <c r="AB37" s="258"/>
    </row>
    <row r="38" spans="1:28" ht="18.75" customHeight="1">
      <c r="A38" s="271" t="s">
        <v>232</v>
      </c>
      <c r="B38" s="272"/>
      <c r="C38" s="272"/>
      <c r="D38" s="273"/>
      <c r="E38" s="274" t="s">
        <v>258</v>
      </c>
      <c r="F38" s="265"/>
      <c r="G38" s="265"/>
      <c r="H38" s="265"/>
      <c r="I38" s="264" t="s">
        <v>141</v>
      </c>
      <c r="J38" s="265"/>
      <c r="K38" s="265"/>
      <c r="L38" s="275"/>
      <c r="M38" s="264" t="s">
        <v>179</v>
      </c>
      <c r="N38" s="265"/>
      <c r="O38" s="265"/>
      <c r="P38" s="265"/>
      <c r="Q38" s="102" t="s">
        <v>146</v>
      </c>
      <c r="R38" s="103" t="s">
        <v>147</v>
      </c>
      <c r="S38" s="104" t="s">
        <v>148</v>
      </c>
      <c r="T38" s="105" t="s">
        <v>149</v>
      </c>
      <c r="U38" s="106" t="s">
        <v>150</v>
      </c>
      <c r="W38" s="146" t="s">
        <v>273</v>
      </c>
      <c r="X38" s="257">
        <v>0.4444444444444444</v>
      </c>
      <c r="Y38" s="257"/>
      <c r="Z38" s="258" t="str">
        <f>I38</f>
        <v>佐貫SC</v>
      </c>
      <c r="AA38" s="258"/>
      <c r="AB38" s="258"/>
    </row>
    <row r="39" spans="1:28" ht="18.75" customHeight="1">
      <c r="A39" s="268" t="str">
        <f>E38</f>
        <v>長浦SC</v>
      </c>
      <c r="B39" s="269"/>
      <c r="C39" s="269"/>
      <c r="D39" s="270"/>
      <c r="E39" s="266"/>
      <c r="F39" s="267"/>
      <c r="G39" s="267"/>
      <c r="H39" s="267"/>
      <c r="I39" s="107" t="s">
        <v>159</v>
      </c>
      <c r="J39" s="108"/>
      <c r="K39" s="108" t="s">
        <v>152</v>
      </c>
      <c r="L39" s="109"/>
      <c r="M39" s="110" t="s">
        <v>160</v>
      </c>
      <c r="N39" s="111"/>
      <c r="O39" s="111" t="s">
        <v>152</v>
      </c>
      <c r="P39" s="112"/>
      <c r="Q39" s="113"/>
      <c r="R39" s="114"/>
      <c r="S39" s="115"/>
      <c r="T39" s="116"/>
      <c r="U39" s="117"/>
      <c r="W39" s="146" t="s">
        <v>274</v>
      </c>
      <c r="X39" s="257">
        <v>0.4583333333333333</v>
      </c>
      <c r="Y39" s="257"/>
      <c r="Z39" s="258" t="str">
        <f>E30</f>
        <v>FCきみつ（B)</v>
      </c>
      <c r="AA39" s="258"/>
      <c r="AB39" s="258"/>
    </row>
    <row r="40" spans="1:32" ht="18.75" customHeight="1">
      <c r="A40" s="283" t="str">
        <f>I38</f>
        <v>佐貫SC</v>
      </c>
      <c r="B40" s="284"/>
      <c r="C40" s="284"/>
      <c r="D40" s="285"/>
      <c r="E40" s="118" t="s">
        <v>161</v>
      </c>
      <c r="F40" s="119"/>
      <c r="G40" s="119" t="s">
        <v>162</v>
      </c>
      <c r="H40" s="119"/>
      <c r="I40" s="254"/>
      <c r="J40" s="255"/>
      <c r="K40" s="255"/>
      <c r="L40" s="256"/>
      <c r="M40" s="120" t="s">
        <v>163</v>
      </c>
      <c r="N40" s="119"/>
      <c r="O40" s="119" t="s">
        <v>152</v>
      </c>
      <c r="P40" s="121"/>
      <c r="Q40" s="122"/>
      <c r="R40" s="123"/>
      <c r="S40" s="124"/>
      <c r="T40" s="116"/>
      <c r="U40" s="125"/>
      <c r="W40" s="125" t="s">
        <v>275</v>
      </c>
      <c r="X40" s="257">
        <v>0.47222222222222227</v>
      </c>
      <c r="Y40" s="257"/>
      <c r="Z40" s="258" t="str">
        <f>E34</f>
        <v>FCウーノマビー</v>
      </c>
      <c r="AA40" s="258"/>
      <c r="AB40" s="258"/>
      <c r="AC40" s="135"/>
      <c r="AF40" s="138"/>
    </row>
    <row r="41" spans="1:32" ht="18.75" customHeight="1">
      <c r="A41" s="277" t="str">
        <f>M38</f>
        <v>高柳FC（A)</v>
      </c>
      <c r="B41" s="278"/>
      <c r="C41" s="278"/>
      <c r="D41" s="279"/>
      <c r="E41" s="126" t="s">
        <v>164</v>
      </c>
      <c r="F41" s="127"/>
      <c r="G41" s="127" t="s">
        <v>162</v>
      </c>
      <c r="H41" s="127"/>
      <c r="I41" s="128" t="s">
        <v>163</v>
      </c>
      <c r="J41" s="127"/>
      <c r="K41" s="127" t="s">
        <v>162</v>
      </c>
      <c r="L41" s="129"/>
      <c r="M41" s="259"/>
      <c r="N41" s="260"/>
      <c r="O41" s="260"/>
      <c r="P41" s="261"/>
      <c r="Q41" s="130"/>
      <c r="R41" s="131"/>
      <c r="S41" s="129"/>
      <c r="T41" s="132"/>
      <c r="U41" s="133"/>
      <c r="W41" s="147" t="s">
        <v>300</v>
      </c>
      <c r="X41" s="262">
        <v>0.4861111111111111</v>
      </c>
      <c r="Y41" s="262"/>
      <c r="Z41" s="263" t="str">
        <f>E38</f>
        <v>長浦SC</v>
      </c>
      <c r="AA41" s="263"/>
      <c r="AB41" s="263"/>
      <c r="AC41" s="135"/>
      <c r="AF41" s="138"/>
    </row>
    <row r="42" spans="1:32" ht="18.75" customHeight="1">
      <c r="A42" s="101"/>
      <c r="B42" s="101"/>
      <c r="C42" s="101"/>
      <c r="D42" s="101"/>
      <c r="E42" s="101"/>
      <c r="F42" s="101"/>
      <c r="G42" s="101"/>
      <c r="H42" s="101"/>
      <c r="I42" s="101"/>
      <c r="J42" s="101"/>
      <c r="K42" s="101"/>
      <c r="L42" s="101"/>
      <c r="M42" s="101"/>
      <c r="N42" s="101"/>
      <c r="O42" s="101"/>
      <c r="P42" s="101"/>
      <c r="Q42" s="101"/>
      <c r="R42" s="134"/>
      <c r="S42" s="101"/>
      <c r="T42" s="101"/>
      <c r="U42" s="101"/>
      <c r="W42"/>
      <c r="Z42"/>
      <c r="AC42" s="135"/>
      <c r="AF42" s="138"/>
    </row>
    <row r="43" spans="1:32" ht="18.75" customHeight="1">
      <c r="A43" s="98" t="s">
        <v>165</v>
      </c>
      <c r="B43" s="286" t="s">
        <v>176</v>
      </c>
      <c r="C43" s="286"/>
      <c r="D43" s="286"/>
      <c r="E43" s="99" t="s">
        <v>167</v>
      </c>
      <c r="F43" s="100"/>
      <c r="G43" s="101"/>
      <c r="H43" s="101"/>
      <c r="I43" s="101"/>
      <c r="J43" s="101"/>
      <c r="K43" s="101"/>
      <c r="L43" s="101"/>
      <c r="M43" s="101"/>
      <c r="N43" s="101"/>
      <c r="O43" s="101"/>
      <c r="P43" s="101"/>
      <c r="Q43" s="101"/>
      <c r="R43" s="134"/>
      <c r="S43" s="101"/>
      <c r="T43" s="101"/>
      <c r="U43" s="101"/>
      <c r="W43"/>
      <c r="Z43"/>
      <c r="AC43" s="135"/>
      <c r="AF43" s="138"/>
    </row>
    <row r="44" spans="1:26" ht="18.75" customHeight="1">
      <c r="A44" s="271" t="s">
        <v>233</v>
      </c>
      <c r="B44" s="272"/>
      <c r="C44" s="272"/>
      <c r="D44" s="273"/>
      <c r="E44" s="274" t="s">
        <v>259</v>
      </c>
      <c r="F44" s="265"/>
      <c r="G44" s="265"/>
      <c r="H44" s="275"/>
      <c r="I44" s="264" t="s">
        <v>260</v>
      </c>
      <c r="J44" s="265"/>
      <c r="K44" s="265"/>
      <c r="L44" s="275"/>
      <c r="M44" s="264" t="s">
        <v>261</v>
      </c>
      <c r="N44" s="265"/>
      <c r="O44" s="265"/>
      <c r="P44" s="282"/>
      <c r="Q44" s="102" t="s">
        <v>146</v>
      </c>
      <c r="R44" s="103" t="s">
        <v>168</v>
      </c>
      <c r="S44" s="104" t="s">
        <v>148</v>
      </c>
      <c r="T44" s="105" t="s">
        <v>149</v>
      </c>
      <c r="U44" s="106" t="s">
        <v>150</v>
      </c>
      <c r="W44" s="143" t="s">
        <v>297</v>
      </c>
      <c r="Z44"/>
    </row>
    <row r="45" spans="1:26" ht="18.75" customHeight="1">
      <c r="A45" s="268" t="str">
        <f>E44</f>
        <v>アトレチコFC</v>
      </c>
      <c r="B45" s="269"/>
      <c r="C45" s="269"/>
      <c r="D45" s="270"/>
      <c r="E45" s="266"/>
      <c r="F45" s="267"/>
      <c r="G45" s="267"/>
      <c r="H45" s="267"/>
      <c r="I45" s="107" t="s">
        <v>169</v>
      </c>
      <c r="J45" s="108"/>
      <c r="K45" s="108" t="s">
        <v>152</v>
      </c>
      <c r="L45" s="109"/>
      <c r="M45" s="110" t="s">
        <v>170</v>
      </c>
      <c r="N45" s="111"/>
      <c r="O45" s="111" t="s">
        <v>152</v>
      </c>
      <c r="P45" s="112"/>
      <c r="Q45" s="113"/>
      <c r="R45" s="114"/>
      <c r="S45" s="115"/>
      <c r="T45" s="116"/>
      <c r="U45" s="117"/>
      <c r="W45"/>
      <c r="Z45"/>
    </row>
    <row r="46" spans="1:28" ht="18.75" customHeight="1">
      <c r="A46" s="283" t="str">
        <f>I44</f>
        <v>FCエルファーホワイト</v>
      </c>
      <c r="B46" s="284"/>
      <c r="C46" s="284"/>
      <c r="D46" s="285"/>
      <c r="E46" s="118" t="s">
        <v>169</v>
      </c>
      <c r="F46" s="119"/>
      <c r="G46" s="119" t="s">
        <v>162</v>
      </c>
      <c r="H46" s="119"/>
      <c r="I46" s="254"/>
      <c r="J46" s="255"/>
      <c r="K46" s="255"/>
      <c r="L46" s="256"/>
      <c r="M46" s="120" t="s">
        <v>171</v>
      </c>
      <c r="N46" s="119"/>
      <c r="O46" s="119" t="s">
        <v>152</v>
      </c>
      <c r="P46" s="121"/>
      <c r="Q46" s="122"/>
      <c r="R46" s="123"/>
      <c r="S46" s="124"/>
      <c r="T46" s="116"/>
      <c r="U46" s="125"/>
      <c r="W46" s="144"/>
      <c r="X46" s="287" t="s">
        <v>278</v>
      </c>
      <c r="Y46" s="287"/>
      <c r="Z46" s="276" t="s">
        <v>279</v>
      </c>
      <c r="AA46" s="276"/>
      <c r="AB46" s="276"/>
    </row>
    <row r="47" spans="1:28" ht="18.75" customHeight="1">
      <c r="A47" s="277" t="str">
        <f>M44</f>
        <v>青堀SC</v>
      </c>
      <c r="B47" s="278"/>
      <c r="C47" s="278"/>
      <c r="D47" s="279"/>
      <c r="E47" s="126" t="s">
        <v>170</v>
      </c>
      <c r="F47" s="127"/>
      <c r="G47" s="127" t="s">
        <v>162</v>
      </c>
      <c r="H47" s="127"/>
      <c r="I47" s="128" t="s">
        <v>171</v>
      </c>
      <c r="J47" s="127"/>
      <c r="K47" s="127" t="s">
        <v>162</v>
      </c>
      <c r="L47" s="129"/>
      <c r="M47" s="259"/>
      <c r="N47" s="260"/>
      <c r="O47" s="260"/>
      <c r="P47" s="261"/>
      <c r="Q47" s="130"/>
      <c r="R47" s="131"/>
      <c r="S47" s="129"/>
      <c r="T47" s="132"/>
      <c r="U47" s="133"/>
      <c r="W47" s="145" t="s">
        <v>267</v>
      </c>
      <c r="X47" s="280">
        <v>0.375</v>
      </c>
      <c r="Y47" s="280"/>
      <c r="Z47" s="281" t="str">
        <f>M44</f>
        <v>青堀SC</v>
      </c>
      <c r="AA47" s="281"/>
      <c r="AB47" s="281"/>
    </row>
    <row r="48" spans="1:28" ht="18.75" customHeight="1">
      <c r="A48" s="271" t="s">
        <v>234</v>
      </c>
      <c r="B48" s="272"/>
      <c r="C48" s="272"/>
      <c r="D48" s="273"/>
      <c r="E48" s="274" t="s">
        <v>140</v>
      </c>
      <c r="F48" s="265"/>
      <c r="G48" s="265"/>
      <c r="H48" s="265"/>
      <c r="I48" s="264" t="s">
        <v>262</v>
      </c>
      <c r="J48" s="265"/>
      <c r="K48" s="265"/>
      <c r="L48" s="275"/>
      <c r="M48" s="264" t="s">
        <v>263</v>
      </c>
      <c r="N48" s="265"/>
      <c r="O48" s="265"/>
      <c r="P48" s="265"/>
      <c r="Q48" s="102" t="s">
        <v>146</v>
      </c>
      <c r="R48" s="103" t="s">
        <v>168</v>
      </c>
      <c r="S48" s="104" t="s">
        <v>148</v>
      </c>
      <c r="T48" s="105" t="s">
        <v>149</v>
      </c>
      <c r="U48" s="106" t="s">
        <v>150</v>
      </c>
      <c r="W48" s="146" t="s">
        <v>268</v>
      </c>
      <c r="X48" s="257">
        <v>0.3888888888888889</v>
      </c>
      <c r="Y48" s="257"/>
      <c r="Z48" s="258" t="str">
        <f>M48</f>
        <v>光風台FC</v>
      </c>
      <c r="AA48" s="258"/>
      <c r="AB48" s="258"/>
    </row>
    <row r="49" spans="1:28" ht="18.75" customHeight="1">
      <c r="A49" s="268" t="str">
        <f>E48</f>
        <v>君津バレンティーアFC</v>
      </c>
      <c r="B49" s="269"/>
      <c r="C49" s="269"/>
      <c r="D49" s="270"/>
      <c r="E49" s="266"/>
      <c r="F49" s="267"/>
      <c r="G49" s="267"/>
      <c r="H49" s="267"/>
      <c r="I49" s="107" t="s">
        <v>172</v>
      </c>
      <c r="J49" s="108"/>
      <c r="K49" s="108" t="s">
        <v>152</v>
      </c>
      <c r="L49" s="109"/>
      <c r="M49" s="110" t="s">
        <v>173</v>
      </c>
      <c r="N49" s="111"/>
      <c r="O49" s="111" t="s">
        <v>152</v>
      </c>
      <c r="P49" s="112"/>
      <c r="Q49" s="113"/>
      <c r="R49" s="114"/>
      <c r="S49" s="115"/>
      <c r="T49" s="116"/>
      <c r="U49" s="117"/>
      <c r="W49" s="146" t="s">
        <v>298</v>
      </c>
      <c r="X49" s="257">
        <v>0.40277777777777773</v>
      </c>
      <c r="Y49" s="257"/>
      <c r="Z49" s="258" t="str">
        <f>M52</f>
        <v>子安SSC（B)</v>
      </c>
      <c r="AA49" s="258"/>
      <c r="AB49" s="258"/>
    </row>
    <row r="50" spans="1:28" ht="18.75" customHeight="1">
      <c r="A50" s="283" t="str">
        <f>I48</f>
        <v>畑沢FC（B)</v>
      </c>
      <c r="B50" s="284"/>
      <c r="C50" s="284"/>
      <c r="D50" s="285"/>
      <c r="E50" s="118" t="s">
        <v>172</v>
      </c>
      <c r="F50" s="119"/>
      <c r="G50" s="119" t="s">
        <v>162</v>
      </c>
      <c r="H50" s="119"/>
      <c r="I50" s="254"/>
      <c r="J50" s="255"/>
      <c r="K50" s="255"/>
      <c r="L50" s="256"/>
      <c r="M50" s="120" t="s">
        <v>174</v>
      </c>
      <c r="N50" s="119"/>
      <c r="O50" s="119" t="s">
        <v>152</v>
      </c>
      <c r="P50" s="121"/>
      <c r="Q50" s="122"/>
      <c r="R50" s="123"/>
      <c r="S50" s="124"/>
      <c r="T50" s="116"/>
      <c r="U50" s="125"/>
      <c r="W50" s="125" t="s">
        <v>270</v>
      </c>
      <c r="X50" s="257">
        <v>0.4166666666666667</v>
      </c>
      <c r="Y50" s="257"/>
      <c r="Z50" s="258" t="str">
        <f>I44</f>
        <v>FCエルファーホワイト</v>
      </c>
      <c r="AA50" s="258"/>
      <c r="AB50" s="258"/>
    </row>
    <row r="51" spans="1:28" ht="18.75" customHeight="1">
      <c r="A51" s="277" t="str">
        <f>M48</f>
        <v>光風台FC</v>
      </c>
      <c r="B51" s="278"/>
      <c r="C51" s="278"/>
      <c r="D51" s="279"/>
      <c r="E51" s="126" t="s">
        <v>173</v>
      </c>
      <c r="F51" s="127"/>
      <c r="G51" s="127" t="s">
        <v>162</v>
      </c>
      <c r="H51" s="127"/>
      <c r="I51" s="128" t="s">
        <v>174</v>
      </c>
      <c r="J51" s="127"/>
      <c r="K51" s="127" t="s">
        <v>162</v>
      </c>
      <c r="L51" s="129"/>
      <c r="M51" s="259"/>
      <c r="N51" s="260"/>
      <c r="O51" s="260"/>
      <c r="P51" s="261"/>
      <c r="Q51" s="130"/>
      <c r="R51" s="131"/>
      <c r="S51" s="129"/>
      <c r="T51" s="132"/>
      <c r="U51" s="133"/>
      <c r="W51" s="146" t="s">
        <v>299</v>
      </c>
      <c r="X51" s="257">
        <v>0.4305555555555556</v>
      </c>
      <c r="Y51" s="257"/>
      <c r="Z51" s="258" t="str">
        <f>I48</f>
        <v>畑沢FC（B)</v>
      </c>
      <c r="AA51" s="258"/>
      <c r="AB51" s="258"/>
    </row>
    <row r="52" spans="1:28" ht="18.75" customHeight="1">
      <c r="A52" s="271" t="s">
        <v>235</v>
      </c>
      <c r="B52" s="272"/>
      <c r="C52" s="272"/>
      <c r="D52" s="273"/>
      <c r="E52" s="274" t="s">
        <v>264</v>
      </c>
      <c r="F52" s="265"/>
      <c r="G52" s="265"/>
      <c r="H52" s="265"/>
      <c r="I52" s="264" t="s">
        <v>265</v>
      </c>
      <c r="J52" s="265"/>
      <c r="K52" s="265"/>
      <c r="L52" s="275"/>
      <c r="M52" s="264" t="s">
        <v>266</v>
      </c>
      <c r="N52" s="265"/>
      <c r="O52" s="265"/>
      <c r="P52" s="265"/>
      <c r="Q52" s="102" t="s">
        <v>146</v>
      </c>
      <c r="R52" s="103" t="s">
        <v>168</v>
      </c>
      <c r="S52" s="104" t="s">
        <v>148</v>
      </c>
      <c r="T52" s="105" t="s">
        <v>149</v>
      </c>
      <c r="U52" s="106" t="s">
        <v>150</v>
      </c>
      <c r="W52" s="146" t="s">
        <v>273</v>
      </c>
      <c r="X52" s="257">
        <v>0.4444444444444444</v>
      </c>
      <c r="Y52" s="257"/>
      <c r="Z52" s="258" t="str">
        <f>I52</f>
        <v>CIイレブン</v>
      </c>
      <c r="AA52" s="258"/>
      <c r="AB52" s="258"/>
    </row>
    <row r="53" spans="1:28" ht="18.75" customHeight="1">
      <c r="A53" s="268" t="str">
        <f>E52</f>
        <v>カマラッサ勝浦FC</v>
      </c>
      <c r="B53" s="269"/>
      <c r="C53" s="269"/>
      <c r="D53" s="270"/>
      <c r="E53" s="266"/>
      <c r="F53" s="267"/>
      <c r="G53" s="267"/>
      <c r="H53" s="267"/>
      <c r="I53" s="107" t="s">
        <v>161</v>
      </c>
      <c r="J53" s="108"/>
      <c r="K53" s="108" t="s">
        <v>152</v>
      </c>
      <c r="L53" s="109"/>
      <c r="M53" s="110" t="s">
        <v>164</v>
      </c>
      <c r="N53" s="111"/>
      <c r="O53" s="111" t="s">
        <v>152</v>
      </c>
      <c r="P53" s="112"/>
      <c r="Q53" s="113"/>
      <c r="R53" s="114"/>
      <c r="S53" s="115"/>
      <c r="T53" s="116"/>
      <c r="U53" s="117"/>
      <c r="W53" s="146" t="s">
        <v>274</v>
      </c>
      <c r="X53" s="257">
        <v>0.4583333333333333</v>
      </c>
      <c r="Y53" s="257"/>
      <c r="Z53" s="258" t="str">
        <f>E44</f>
        <v>アトレチコFC</v>
      </c>
      <c r="AA53" s="258"/>
      <c r="AB53" s="258"/>
    </row>
    <row r="54" spans="1:28" ht="18.75" customHeight="1">
      <c r="A54" s="283" t="str">
        <f>I52</f>
        <v>CIイレブン</v>
      </c>
      <c r="B54" s="284"/>
      <c r="C54" s="284"/>
      <c r="D54" s="285"/>
      <c r="E54" s="118" t="s">
        <v>161</v>
      </c>
      <c r="F54" s="119"/>
      <c r="G54" s="119" t="s">
        <v>162</v>
      </c>
      <c r="H54" s="119"/>
      <c r="I54" s="254"/>
      <c r="J54" s="255"/>
      <c r="K54" s="255"/>
      <c r="L54" s="256"/>
      <c r="M54" s="120" t="s">
        <v>163</v>
      </c>
      <c r="N54" s="119"/>
      <c r="O54" s="119" t="s">
        <v>152</v>
      </c>
      <c r="P54" s="121"/>
      <c r="Q54" s="122"/>
      <c r="R54" s="123"/>
      <c r="S54" s="124"/>
      <c r="T54" s="116"/>
      <c r="U54" s="125"/>
      <c r="W54" s="125" t="s">
        <v>275</v>
      </c>
      <c r="X54" s="257">
        <v>0.47222222222222227</v>
      </c>
      <c r="Y54" s="257"/>
      <c r="Z54" s="258" t="str">
        <f>E48</f>
        <v>君津バレンティーアFC</v>
      </c>
      <c r="AA54" s="258"/>
      <c r="AB54" s="258"/>
    </row>
    <row r="55" spans="1:28" ht="18.75" customHeight="1">
      <c r="A55" s="277" t="str">
        <f>M52</f>
        <v>子安SSC（B)</v>
      </c>
      <c r="B55" s="278"/>
      <c r="C55" s="278"/>
      <c r="D55" s="279"/>
      <c r="E55" s="126" t="s">
        <v>164</v>
      </c>
      <c r="F55" s="127"/>
      <c r="G55" s="127" t="s">
        <v>162</v>
      </c>
      <c r="H55" s="127"/>
      <c r="I55" s="128" t="s">
        <v>163</v>
      </c>
      <c r="J55" s="127"/>
      <c r="K55" s="127" t="s">
        <v>162</v>
      </c>
      <c r="L55" s="129"/>
      <c r="M55" s="259"/>
      <c r="N55" s="260"/>
      <c r="O55" s="260"/>
      <c r="P55" s="261"/>
      <c r="Q55" s="130"/>
      <c r="R55" s="131"/>
      <c r="S55" s="129"/>
      <c r="T55" s="132"/>
      <c r="U55" s="133"/>
      <c r="W55" s="147" t="s">
        <v>300</v>
      </c>
      <c r="X55" s="262">
        <v>0.4861111111111111</v>
      </c>
      <c r="Y55" s="262"/>
      <c r="Z55" s="263" t="str">
        <f>E52</f>
        <v>カマラッサ勝浦FC</v>
      </c>
      <c r="AA55" s="263"/>
      <c r="AB55" s="263"/>
    </row>
    <row r="56" spans="1:21" ht="18.75" customHeight="1">
      <c r="A56" s="101"/>
      <c r="B56" s="101"/>
      <c r="C56" s="101"/>
      <c r="D56" s="101"/>
      <c r="E56" s="101"/>
      <c r="F56" s="101"/>
      <c r="G56" s="101"/>
      <c r="H56" s="101"/>
      <c r="I56" s="101"/>
      <c r="J56" s="101"/>
      <c r="K56" s="101"/>
      <c r="L56" s="101"/>
      <c r="M56" s="101"/>
      <c r="N56" s="101"/>
      <c r="O56" s="101"/>
      <c r="P56" s="101"/>
      <c r="Q56" s="101"/>
      <c r="R56" s="101"/>
      <c r="S56" s="101"/>
      <c r="T56" s="101"/>
      <c r="U56" s="101"/>
    </row>
    <row r="58" spans="1:32" ht="18.75" customHeight="1">
      <c r="A58" s="98" t="s">
        <v>165</v>
      </c>
      <c r="B58" s="286" t="s">
        <v>394</v>
      </c>
      <c r="C58" s="286"/>
      <c r="D58" s="286"/>
      <c r="E58" s="99" t="s">
        <v>167</v>
      </c>
      <c r="F58" s="100"/>
      <c r="G58" s="101"/>
      <c r="H58" s="101"/>
      <c r="I58" s="101"/>
      <c r="J58" s="101"/>
      <c r="K58" s="101"/>
      <c r="L58" s="101"/>
      <c r="M58" s="101"/>
      <c r="N58" s="101"/>
      <c r="O58" s="101"/>
      <c r="P58" s="101"/>
      <c r="Q58" s="101"/>
      <c r="R58" s="134"/>
      <c r="S58" s="101"/>
      <c r="T58" s="101"/>
      <c r="U58" s="101"/>
      <c r="W58"/>
      <c r="Z58"/>
      <c r="AC58" s="135"/>
      <c r="AF58" s="138"/>
    </row>
    <row r="59" spans="1:26" ht="18.75" customHeight="1">
      <c r="A59" s="271" t="s">
        <v>236</v>
      </c>
      <c r="B59" s="272"/>
      <c r="C59" s="272"/>
      <c r="D59" s="273"/>
      <c r="E59" s="274" t="s">
        <v>395</v>
      </c>
      <c r="F59" s="265"/>
      <c r="G59" s="265"/>
      <c r="H59" s="275"/>
      <c r="I59" s="264" t="s">
        <v>396</v>
      </c>
      <c r="J59" s="265"/>
      <c r="K59" s="265"/>
      <c r="L59" s="275"/>
      <c r="M59" s="264" t="s">
        <v>397</v>
      </c>
      <c r="N59" s="265"/>
      <c r="O59" s="265"/>
      <c r="P59" s="282"/>
      <c r="Q59" s="102" t="s">
        <v>146</v>
      </c>
      <c r="R59" s="103" t="s">
        <v>168</v>
      </c>
      <c r="S59" s="104" t="s">
        <v>148</v>
      </c>
      <c r="T59" s="105" t="s">
        <v>149</v>
      </c>
      <c r="U59" s="106" t="s">
        <v>150</v>
      </c>
      <c r="W59" s="143" t="s">
        <v>297</v>
      </c>
      <c r="Z59"/>
    </row>
    <row r="60" spans="1:26" ht="18.75" customHeight="1">
      <c r="A60" s="268" t="str">
        <f>E59</f>
        <v>FC天羽</v>
      </c>
      <c r="B60" s="269"/>
      <c r="C60" s="269"/>
      <c r="D60" s="270"/>
      <c r="E60" s="266"/>
      <c r="F60" s="267"/>
      <c r="G60" s="267"/>
      <c r="H60" s="267"/>
      <c r="I60" s="107" t="s">
        <v>169</v>
      </c>
      <c r="J60" s="108"/>
      <c r="K60" s="108" t="s">
        <v>152</v>
      </c>
      <c r="L60" s="109"/>
      <c r="M60" s="110" t="s">
        <v>170</v>
      </c>
      <c r="N60" s="111"/>
      <c r="O60" s="111" t="s">
        <v>152</v>
      </c>
      <c r="P60" s="112"/>
      <c r="Q60" s="113"/>
      <c r="R60" s="114"/>
      <c r="S60" s="115"/>
      <c r="T60" s="116"/>
      <c r="U60" s="117"/>
      <c r="W60"/>
      <c r="Z60"/>
    </row>
    <row r="61" spans="1:28" ht="18.75" customHeight="1">
      <c r="A61" s="283" t="str">
        <f>I59</f>
        <v>FCエルファーイエロー</v>
      </c>
      <c r="B61" s="284"/>
      <c r="C61" s="284"/>
      <c r="D61" s="285"/>
      <c r="E61" s="118" t="s">
        <v>169</v>
      </c>
      <c r="F61" s="119"/>
      <c r="G61" s="119" t="s">
        <v>162</v>
      </c>
      <c r="H61" s="119"/>
      <c r="I61" s="254"/>
      <c r="J61" s="255"/>
      <c r="K61" s="255"/>
      <c r="L61" s="256"/>
      <c r="M61" s="120" t="s">
        <v>171</v>
      </c>
      <c r="N61" s="119"/>
      <c r="O61" s="119" t="s">
        <v>152</v>
      </c>
      <c r="P61" s="121"/>
      <c r="Q61" s="122"/>
      <c r="R61" s="123"/>
      <c r="S61" s="124"/>
      <c r="T61" s="116"/>
      <c r="U61" s="125"/>
      <c r="W61" s="144"/>
      <c r="X61" s="287" t="s">
        <v>278</v>
      </c>
      <c r="Y61" s="287"/>
      <c r="Z61" s="276" t="s">
        <v>279</v>
      </c>
      <c r="AA61" s="276"/>
      <c r="AB61" s="276"/>
    </row>
    <row r="62" spans="1:28" ht="18.75" customHeight="1">
      <c r="A62" s="277" t="str">
        <f>M59</f>
        <v>蔵波FC（A）</v>
      </c>
      <c r="B62" s="278"/>
      <c r="C62" s="278"/>
      <c r="D62" s="279"/>
      <c r="E62" s="126" t="s">
        <v>170</v>
      </c>
      <c r="F62" s="127"/>
      <c r="G62" s="127" t="s">
        <v>162</v>
      </c>
      <c r="H62" s="127"/>
      <c r="I62" s="128" t="s">
        <v>171</v>
      </c>
      <c r="J62" s="127"/>
      <c r="K62" s="127" t="s">
        <v>162</v>
      </c>
      <c r="L62" s="129"/>
      <c r="M62" s="259"/>
      <c r="N62" s="260"/>
      <c r="O62" s="260"/>
      <c r="P62" s="261"/>
      <c r="Q62" s="130"/>
      <c r="R62" s="131"/>
      <c r="S62" s="129"/>
      <c r="T62" s="132"/>
      <c r="U62" s="133"/>
      <c r="W62" s="145" t="s">
        <v>267</v>
      </c>
      <c r="X62" s="280">
        <v>0.375</v>
      </c>
      <c r="Y62" s="280"/>
      <c r="Z62" s="281" t="str">
        <f>M59</f>
        <v>蔵波FC（A）</v>
      </c>
      <c r="AA62" s="281"/>
      <c r="AB62" s="281"/>
    </row>
    <row r="63" spans="1:28" ht="18.75" customHeight="1">
      <c r="A63" s="271" t="s">
        <v>237</v>
      </c>
      <c r="B63" s="272"/>
      <c r="C63" s="272"/>
      <c r="D63" s="273"/>
      <c r="E63" s="274" t="s">
        <v>287</v>
      </c>
      <c r="F63" s="265"/>
      <c r="G63" s="265"/>
      <c r="H63" s="265"/>
      <c r="I63" s="264" t="s">
        <v>284</v>
      </c>
      <c r="J63" s="265"/>
      <c r="K63" s="265"/>
      <c r="L63" s="275"/>
      <c r="M63" s="264" t="s">
        <v>286</v>
      </c>
      <c r="N63" s="265"/>
      <c r="O63" s="265"/>
      <c r="P63" s="265"/>
      <c r="Q63" s="102" t="s">
        <v>146</v>
      </c>
      <c r="R63" s="103" t="s">
        <v>168</v>
      </c>
      <c r="S63" s="104" t="s">
        <v>148</v>
      </c>
      <c r="T63" s="105" t="s">
        <v>149</v>
      </c>
      <c r="U63" s="106" t="s">
        <v>150</v>
      </c>
      <c r="W63" s="146" t="s">
        <v>268</v>
      </c>
      <c r="X63" s="257">
        <v>0.3888888888888889</v>
      </c>
      <c r="Y63" s="257"/>
      <c r="Z63" s="258" t="str">
        <f>M63</f>
        <v>千種FCシンカ</v>
      </c>
      <c r="AA63" s="258"/>
      <c r="AB63" s="258"/>
    </row>
    <row r="64" spans="1:28" ht="18.75" customHeight="1">
      <c r="A64" s="268" t="str">
        <f>E63</f>
        <v>君津ジュニアFC</v>
      </c>
      <c r="B64" s="269"/>
      <c r="C64" s="269"/>
      <c r="D64" s="270"/>
      <c r="E64" s="266"/>
      <c r="F64" s="267"/>
      <c r="G64" s="267"/>
      <c r="H64" s="267"/>
      <c r="I64" s="107" t="s">
        <v>172</v>
      </c>
      <c r="J64" s="108"/>
      <c r="K64" s="108" t="s">
        <v>152</v>
      </c>
      <c r="L64" s="109"/>
      <c r="M64" s="110" t="s">
        <v>173</v>
      </c>
      <c r="N64" s="111"/>
      <c r="O64" s="111" t="s">
        <v>152</v>
      </c>
      <c r="P64" s="112"/>
      <c r="Q64" s="113"/>
      <c r="R64" s="114"/>
      <c r="S64" s="115"/>
      <c r="T64" s="116"/>
      <c r="U64" s="117"/>
      <c r="W64" s="146" t="s">
        <v>298</v>
      </c>
      <c r="X64" s="257">
        <v>0.40277777777777773</v>
      </c>
      <c r="Y64" s="257"/>
      <c r="Z64" s="258" t="str">
        <f>M67</f>
        <v>コスモTFC木更津</v>
      </c>
      <c r="AA64" s="258"/>
      <c r="AB64" s="258"/>
    </row>
    <row r="65" spans="1:28" ht="18.75" customHeight="1">
      <c r="A65" s="283" t="str">
        <f>I63</f>
        <v>北条FC（A)</v>
      </c>
      <c r="B65" s="284"/>
      <c r="C65" s="284"/>
      <c r="D65" s="285"/>
      <c r="E65" s="118" t="s">
        <v>172</v>
      </c>
      <c r="F65" s="119"/>
      <c r="G65" s="119" t="s">
        <v>162</v>
      </c>
      <c r="H65" s="119"/>
      <c r="I65" s="254"/>
      <c r="J65" s="255"/>
      <c r="K65" s="255"/>
      <c r="L65" s="256"/>
      <c r="M65" s="120" t="s">
        <v>174</v>
      </c>
      <c r="N65" s="119"/>
      <c r="O65" s="119" t="s">
        <v>152</v>
      </c>
      <c r="P65" s="121"/>
      <c r="Q65" s="122"/>
      <c r="R65" s="123"/>
      <c r="S65" s="124"/>
      <c r="T65" s="116"/>
      <c r="U65" s="125"/>
      <c r="W65" s="125" t="s">
        <v>270</v>
      </c>
      <c r="X65" s="257">
        <v>0.4166666666666667</v>
      </c>
      <c r="Y65" s="257"/>
      <c r="Z65" s="258" t="str">
        <f>I59</f>
        <v>FCエルファーイエロー</v>
      </c>
      <c r="AA65" s="258"/>
      <c r="AB65" s="258"/>
    </row>
    <row r="66" spans="1:28" ht="18.75" customHeight="1">
      <c r="A66" s="277" t="str">
        <f>M63</f>
        <v>千種FCシンカ</v>
      </c>
      <c r="B66" s="278"/>
      <c r="C66" s="278"/>
      <c r="D66" s="279"/>
      <c r="E66" s="126" t="s">
        <v>173</v>
      </c>
      <c r="F66" s="127"/>
      <c r="G66" s="127" t="s">
        <v>162</v>
      </c>
      <c r="H66" s="127"/>
      <c r="I66" s="128" t="s">
        <v>174</v>
      </c>
      <c r="J66" s="127"/>
      <c r="K66" s="127" t="s">
        <v>162</v>
      </c>
      <c r="L66" s="129"/>
      <c r="M66" s="259"/>
      <c r="N66" s="260"/>
      <c r="O66" s="260"/>
      <c r="P66" s="261"/>
      <c r="Q66" s="130"/>
      <c r="R66" s="131"/>
      <c r="S66" s="129"/>
      <c r="T66" s="132"/>
      <c r="U66" s="133"/>
      <c r="W66" s="146" t="s">
        <v>299</v>
      </c>
      <c r="X66" s="257">
        <v>0.4305555555555556</v>
      </c>
      <c r="Y66" s="257"/>
      <c r="Z66" s="258" t="str">
        <f>I63</f>
        <v>北条FC（A)</v>
      </c>
      <c r="AA66" s="258"/>
      <c r="AB66" s="258"/>
    </row>
    <row r="67" spans="1:28" ht="18.75" customHeight="1">
      <c r="A67" s="271" t="s">
        <v>384</v>
      </c>
      <c r="B67" s="272"/>
      <c r="C67" s="272"/>
      <c r="D67" s="273"/>
      <c r="E67" s="264" t="s">
        <v>398</v>
      </c>
      <c r="F67" s="265"/>
      <c r="G67" s="265"/>
      <c r="H67" s="265"/>
      <c r="I67" s="264" t="s">
        <v>399</v>
      </c>
      <c r="J67" s="265"/>
      <c r="K67" s="265"/>
      <c r="L67" s="275"/>
      <c r="M67" s="264" t="s">
        <v>400</v>
      </c>
      <c r="N67" s="265"/>
      <c r="O67" s="265"/>
      <c r="P67" s="265"/>
      <c r="Q67" s="102" t="s">
        <v>146</v>
      </c>
      <c r="R67" s="103" t="s">
        <v>168</v>
      </c>
      <c r="S67" s="104" t="s">
        <v>148</v>
      </c>
      <c r="T67" s="105" t="s">
        <v>149</v>
      </c>
      <c r="U67" s="106" t="s">
        <v>150</v>
      </c>
      <c r="W67" s="146" t="s">
        <v>273</v>
      </c>
      <c r="X67" s="257">
        <v>0.4444444444444444</v>
      </c>
      <c r="Y67" s="257"/>
      <c r="Z67" s="258" t="str">
        <f>I67</f>
        <v>蔵波FC（B)</v>
      </c>
      <c r="AA67" s="258"/>
      <c r="AB67" s="258"/>
    </row>
    <row r="68" spans="1:28" ht="18.75" customHeight="1">
      <c r="A68" s="268" t="str">
        <f>E67</f>
        <v>子安SSC（A)</v>
      </c>
      <c r="B68" s="269"/>
      <c r="C68" s="269"/>
      <c r="D68" s="270"/>
      <c r="E68" s="266"/>
      <c r="F68" s="267"/>
      <c r="G68" s="267"/>
      <c r="H68" s="267"/>
      <c r="I68" s="107" t="s">
        <v>161</v>
      </c>
      <c r="J68" s="108"/>
      <c r="K68" s="108" t="s">
        <v>152</v>
      </c>
      <c r="L68" s="109"/>
      <c r="M68" s="110" t="s">
        <v>164</v>
      </c>
      <c r="N68" s="111"/>
      <c r="O68" s="111" t="s">
        <v>152</v>
      </c>
      <c r="P68" s="112"/>
      <c r="Q68" s="113"/>
      <c r="R68" s="114"/>
      <c r="S68" s="115"/>
      <c r="T68" s="116"/>
      <c r="U68" s="117"/>
      <c r="W68" s="146" t="s">
        <v>274</v>
      </c>
      <c r="X68" s="257">
        <v>0.4583333333333333</v>
      </c>
      <c r="Y68" s="257"/>
      <c r="Z68" s="258" t="str">
        <f>E59</f>
        <v>FC天羽</v>
      </c>
      <c r="AA68" s="258"/>
      <c r="AB68" s="258"/>
    </row>
    <row r="69" spans="1:28" ht="18.75" customHeight="1">
      <c r="A69" s="283" t="str">
        <f>I67</f>
        <v>蔵波FC（B)</v>
      </c>
      <c r="B69" s="284"/>
      <c r="C69" s="284"/>
      <c r="D69" s="285"/>
      <c r="E69" s="118" t="s">
        <v>161</v>
      </c>
      <c r="F69" s="119"/>
      <c r="G69" s="119" t="s">
        <v>162</v>
      </c>
      <c r="H69" s="119"/>
      <c r="I69" s="254"/>
      <c r="J69" s="255"/>
      <c r="K69" s="255"/>
      <c r="L69" s="256"/>
      <c r="M69" s="120" t="s">
        <v>163</v>
      </c>
      <c r="N69" s="119"/>
      <c r="O69" s="119" t="s">
        <v>152</v>
      </c>
      <c r="P69" s="121"/>
      <c r="Q69" s="122"/>
      <c r="R69" s="123"/>
      <c r="S69" s="124"/>
      <c r="T69" s="116"/>
      <c r="U69" s="125"/>
      <c r="W69" s="125" t="s">
        <v>275</v>
      </c>
      <c r="X69" s="257">
        <v>0.47222222222222227</v>
      </c>
      <c r="Y69" s="257"/>
      <c r="Z69" s="258" t="str">
        <f>E63</f>
        <v>君津ジュニアFC</v>
      </c>
      <c r="AA69" s="258"/>
      <c r="AB69" s="258"/>
    </row>
    <row r="70" spans="1:28" ht="18.75" customHeight="1">
      <c r="A70" s="277" t="str">
        <f>M67</f>
        <v>コスモTFC木更津</v>
      </c>
      <c r="B70" s="278"/>
      <c r="C70" s="278"/>
      <c r="D70" s="279"/>
      <c r="E70" s="126" t="s">
        <v>164</v>
      </c>
      <c r="F70" s="127"/>
      <c r="G70" s="127" t="s">
        <v>162</v>
      </c>
      <c r="H70" s="127"/>
      <c r="I70" s="128" t="s">
        <v>163</v>
      </c>
      <c r="J70" s="127"/>
      <c r="K70" s="127" t="s">
        <v>162</v>
      </c>
      <c r="L70" s="129"/>
      <c r="M70" s="259"/>
      <c r="N70" s="260"/>
      <c r="O70" s="260"/>
      <c r="P70" s="261"/>
      <c r="Q70" s="130"/>
      <c r="R70" s="131"/>
      <c r="S70" s="129"/>
      <c r="T70" s="132"/>
      <c r="U70" s="133"/>
      <c r="W70" s="147" t="s">
        <v>300</v>
      </c>
      <c r="X70" s="262">
        <v>0.4861111111111111</v>
      </c>
      <c r="Y70" s="262"/>
      <c r="Z70" s="263" t="str">
        <f>E67</f>
        <v>子安SSC（A)</v>
      </c>
      <c r="AA70" s="263"/>
      <c r="AB70" s="263"/>
    </row>
    <row r="72" ht="18.75" customHeight="1">
      <c r="A72" s="143" t="s">
        <v>301</v>
      </c>
    </row>
  </sheetData>
  <sheetProtection/>
  <mergeCells count="255">
    <mergeCell ref="Z41:AB41"/>
    <mergeCell ref="Z55:AB55"/>
    <mergeCell ref="Z51:AB51"/>
    <mergeCell ref="Z52:AB52"/>
    <mergeCell ref="Z53:AB53"/>
    <mergeCell ref="Z54:AB54"/>
    <mergeCell ref="Z46:AB46"/>
    <mergeCell ref="Z47:AB47"/>
    <mergeCell ref="Z48:AB48"/>
    <mergeCell ref="Z49:AB49"/>
    <mergeCell ref="Z50:AB50"/>
    <mergeCell ref="Z25:AB25"/>
    <mergeCell ref="Z26:AB26"/>
    <mergeCell ref="Z27:AB27"/>
    <mergeCell ref="Z32:AB32"/>
    <mergeCell ref="Z33:AB33"/>
    <mergeCell ref="Z34:AB34"/>
    <mergeCell ref="Z35:AB35"/>
    <mergeCell ref="Z36:AB36"/>
    <mergeCell ref="Z37:AB37"/>
    <mergeCell ref="B29:D29"/>
    <mergeCell ref="A2:D2"/>
    <mergeCell ref="A7:D7"/>
    <mergeCell ref="A12:D12"/>
    <mergeCell ref="A10:D10"/>
    <mergeCell ref="A20:D20"/>
    <mergeCell ref="A17:D17"/>
    <mergeCell ref="Z8:AB8"/>
    <mergeCell ref="Z9:AB9"/>
    <mergeCell ref="Z10:AB10"/>
    <mergeCell ref="B1:D1"/>
    <mergeCell ref="Z4:AB4"/>
    <mergeCell ref="Z5:AB5"/>
    <mergeCell ref="Z6:AB6"/>
    <mergeCell ref="Z7:AB7"/>
    <mergeCell ref="Z11:AB11"/>
    <mergeCell ref="Z12:AB12"/>
    <mergeCell ref="Z13:AB13"/>
    <mergeCell ref="Z18:AB18"/>
    <mergeCell ref="Z19:AB19"/>
    <mergeCell ref="Z20:AB20"/>
    <mergeCell ref="Z21:AB21"/>
    <mergeCell ref="Z22:AB22"/>
    <mergeCell ref="X41:Y41"/>
    <mergeCell ref="X46:Y46"/>
    <mergeCell ref="X47:Y47"/>
    <mergeCell ref="X48:Y48"/>
    <mergeCell ref="Z23:AB23"/>
    <mergeCell ref="Z24:AB24"/>
    <mergeCell ref="X39:Y39"/>
    <mergeCell ref="X40:Y40"/>
    <mergeCell ref="Z38:AB38"/>
    <mergeCell ref="Z39:AB39"/>
    <mergeCell ref="Z40:AB40"/>
    <mergeCell ref="X52:Y52"/>
    <mergeCell ref="X53:Y53"/>
    <mergeCell ref="X54:Y54"/>
    <mergeCell ref="X55:Y55"/>
    <mergeCell ref="X49:Y49"/>
    <mergeCell ref="X50:Y50"/>
    <mergeCell ref="X51:Y51"/>
    <mergeCell ref="X26:Y26"/>
    <mergeCell ref="X27:Y27"/>
    <mergeCell ref="X32:Y32"/>
    <mergeCell ref="X33:Y33"/>
    <mergeCell ref="X34:Y34"/>
    <mergeCell ref="X35:Y35"/>
    <mergeCell ref="X36:Y36"/>
    <mergeCell ref="X38:Y38"/>
    <mergeCell ref="X4:Y4"/>
    <mergeCell ref="X18:Y18"/>
    <mergeCell ref="X19:Y19"/>
    <mergeCell ref="X20:Y20"/>
    <mergeCell ref="X21:Y21"/>
    <mergeCell ref="X22:Y22"/>
    <mergeCell ref="X23:Y23"/>
    <mergeCell ref="X24:Y24"/>
    <mergeCell ref="X11:Y11"/>
    <mergeCell ref="X12:Y12"/>
    <mergeCell ref="X13:Y13"/>
    <mergeCell ref="X37:Y37"/>
    <mergeCell ref="M2:P2"/>
    <mergeCell ref="A3:D3"/>
    <mergeCell ref="E3:H3"/>
    <mergeCell ref="X25:Y25"/>
    <mergeCell ref="X5:Y5"/>
    <mergeCell ref="X6:Y6"/>
    <mergeCell ref="X7:Y7"/>
    <mergeCell ref="X8:Y8"/>
    <mergeCell ref="X9:Y9"/>
    <mergeCell ref="X10:Y10"/>
    <mergeCell ref="A8:D8"/>
    <mergeCell ref="I8:L8"/>
    <mergeCell ref="A9:D9"/>
    <mergeCell ref="E2:H2"/>
    <mergeCell ref="I2:L2"/>
    <mergeCell ref="M9:P9"/>
    <mergeCell ref="A4:D4"/>
    <mergeCell ref="I4:L4"/>
    <mergeCell ref="A5:D5"/>
    <mergeCell ref="M5:P5"/>
    <mergeCell ref="A6:D6"/>
    <mergeCell ref="E6:H6"/>
    <mergeCell ref="I6:L6"/>
    <mergeCell ref="M6:P6"/>
    <mergeCell ref="E7:H7"/>
    <mergeCell ref="I12:L12"/>
    <mergeCell ref="A13:D13"/>
    <mergeCell ref="M13:P13"/>
    <mergeCell ref="A16:D16"/>
    <mergeCell ref="E16:H16"/>
    <mergeCell ref="I16:L16"/>
    <mergeCell ref="M16:P16"/>
    <mergeCell ref="B15:D15"/>
    <mergeCell ref="E10:H10"/>
    <mergeCell ref="I10:L10"/>
    <mergeCell ref="M10:P10"/>
    <mergeCell ref="A11:D11"/>
    <mergeCell ref="E11:H11"/>
    <mergeCell ref="E17:H17"/>
    <mergeCell ref="A18:D18"/>
    <mergeCell ref="I18:L18"/>
    <mergeCell ref="A19:D19"/>
    <mergeCell ref="M19:P19"/>
    <mergeCell ref="A25:D25"/>
    <mergeCell ref="E25:H25"/>
    <mergeCell ref="A26:D26"/>
    <mergeCell ref="I26:L26"/>
    <mergeCell ref="E20:H20"/>
    <mergeCell ref="I20:L20"/>
    <mergeCell ref="M20:P20"/>
    <mergeCell ref="A21:D21"/>
    <mergeCell ref="E21:H21"/>
    <mergeCell ref="A27:D27"/>
    <mergeCell ref="M27:P27"/>
    <mergeCell ref="A22:D22"/>
    <mergeCell ref="I22:L22"/>
    <mergeCell ref="A23:D23"/>
    <mergeCell ref="M23:P23"/>
    <mergeCell ref="A24:D24"/>
    <mergeCell ref="E24:H24"/>
    <mergeCell ref="I24:L24"/>
    <mergeCell ref="M24:P24"/>
    <mergeCell ref="I36:L36"/>
    <mergeCell ref="A37:D37"/>
    <mergeCell ref="A40:D40"/>
    <mergeCell ref="I40:L40"/>
    <mergeCell ref="M30:P30"/>
    <mergeCell ref="A31:D31"/>
    <mergeCell ref="E31:H31"/>
    <mergeCell ref="A35:D35"/>
    <mergeCell ref="E35:H35"/>
    <mergeCell ref="A30:D30"/>
    <mergeCell ref="E30:H30"/>
    <mergeCell ref="I30:L30"/>
    <mergeCell ref="M37:P37"/>
    <mergeCell ref="A32:D32"/>
    <mergeCell ref="I32:L32"/>
    <mergeCell ref="A33:D33"/>
    <mergeCell ref="M33:P33"/>
    <mergeCell ref="A34:D34"/>
    <mergeCell ref="E34:H34"/>
    <mergeCell ref="I34:L34"/>
    <mergeCell ref="M34:P34"/>
    <mergeCell ref="A36:D36"/>
    <mergeCell ref="M41:P41"/>
    <mergeCell ref="A44:D44"/>
    <mergeCell ref="E44:H44"/>
    <mergeCell ref="I44:L44"/>
    <mergeCell ref="M44:P44"/>
    <mergeCell ref="B43:D43"/>
    <mergeCell ref="A41:D41"/>
    <mergeCell ref="A38:D38"/>
    <mergeCell ref="E38:H38"/>
    <mergeCell ref="I38:L38"/>
    <mergeCell ref="M38:P38"/>
    <mergeCell ref="A39:D39"/>
    <mergeCell ref="E39:H39"/>
    <mergeCell ref="A48:D48"/>
    <mergeCell ref="E48:H48"/>
    <mergeCell ref="A45:D45"/>
    <mergeCell ref="E45:H45"/>
    <mergeCell ref="A46:D46"/>
    <mergeCell ref="I48:L48"/>
    <mergeCell ref="M48:P48"/>
    <mergeCell ref="A49:D49"/>
    <mergeCell ref="E49:H49"/>
    <mergeCell ref="I46:L46"/>
    <mergeCell ref="A47:D47"/>
    <mergeCell ref="M47:P47"/>
    <mergeCell ref="A53:D53"/>
    <mergeCell ref="E53:H53"/>
    <mergeCell ref="A50:D50"/>
    <mergeCell ref="I50:L50"/>
    <mergeCell ref="A51:D51"/>
    <mergeCell ref="M51:P51"/>
    <mergeCell ref="A52:D52"/>
    <mergeCell ref="A65:D65"/>
    <mergeCell ref="E52:H52"/>
    <mergeCell ref="I52:L52"/>
    <mergeCell ref="M52:P52"/>
    <mergeCell ref="A54:D54"/>
    <mergeCell ref="I54:L54"/>
    <mergeCell ref="A55:D55"/>
    <mergeCell ref="M55:P55"/>
    <mergeCell ref="A70:D70"/>
    <mergeCell ref="A69:D69"/>
    <mergeCell ref="A66:D66"/>
    <mergeCell ref="M66:P66"/>
    <mergeCell ref="A67:D67"/>
    <mergeCell ref="E67:H67"/>
    <mergeCell ref="A68:D68"/>
    <mergeCell ref="I67:L67"/>
    <mergeCell ref="B58:D58"/>
    <mergeCell ref="A59:D59"/>
    <mergeCell ref="E59:H59"/>
    <mergeCell ref="I59:L59"/>
    <mergeCell ref="M59:P59"/>
    <mergeCell ref="A60:D60"/>
    <mergeCell ref="E60:H60"/>
    <mergeCell ref="A61:D61"/>
    <mergeCell ref="I61:L61"/>
    <mergeCell ref="Z61:AB61"/>
    <mergeCell ref="A62:D62"/>
    <mergeCell ref="M62:P62"/>
    <mergeCell ref="X62:Y62"/>
    <mergeCell ref="Z62:AB62"/>
    <mergeCell ref="X61:Y61"/>
    <mergeCell ref="Z63:AB63"/>
    <mergeCell ref="A64:D64"/>
    <mergeCell ref="E64:H64"/>
    <mergeCell ref="X64:Y64"/>
    <mergeCell ref="Z64:AB64"/>
    <mergeCell ref="A63:D63"/>
    <mergeCell ref="E63:H63"/>
    <mergeCell ref="I63:L63"/>
    <mergeCell ref="M63:P63"/>
    <mergeCell ref="X63:Y63"/>
    <mergeCell ref="I65:L65"/>
    <mergeCell ref="X65:Y65"/>
    <mergeCell ref="Z65:AB65"/>
    <mergeCell ref="X66:Y66"/>
    <mergeCell ref="Z66:AB66"/>
    <mergeCell ref="M67:P67"/>
    <mergeCell ref="X67:Y67"/>
    <mergeCell ref="Z67:AB67"/>
    <mergeCell ref="E68:H68"/>
    <mergeCell ref="X68:Y68"/>
    <mergeCell ref="Z68:AB68"/>
    <mergeCell ref="I69:L69"/>
    <mergeCell ref="X69:Y69"/>
    <mergeCell ref="Z69:AB69"/>
    <mergeCell ref="M70:P70"/>
    <mergeCell ref="X70:Y70"/>
    <mergeCell ref="Z70:AB70"/>
  </mergeCells>
  <printOptions/>
  <pageMargins left="0.7" right="0.7" top="0.75" bottom="0.75" header="0.3" footer="0.3"/>
  <pageSetup horizontalDpi="300" verticalDpi="300" orientation="landscape" paperSize="9" r:id="rId1"/>
  <headerFooter alignWithMargins="0">
    <oddHeader>&amp;C&amp;16第26回　吉野リトル杯&amp;R予選
</oddHeader>
  </headerFooter>
</worksheet>
</file>

<file path=xl/worksheets/sheet5.xml><?xml version="1.0" encoding="utf-8"?>
<worksheet xmlns="http://schemas.openxmlformats.org/spreadsheetml/2006/main" xmlns:r="http://schemas.openxmlformats.org/officeDocument/2006/relationships">
  <dimension ref="A1:AG106"/>
  <sheetViews>
    <sheetView view="pageLayout" workbookViewId="0" topLeftCell="A1">
      <selection activeCell="G73" sqref="G73"/>
    </sheetView>
  </sheetViews>
  <sheetFormatPr defaultColWidth="4.75390625" defaultRowHeight="18.75" customHeight="1"/>
  <cols>
    <col min="23" max="23" width="4.75390625" style="135" customWidth="1"/>
    <col min="26" max="26" width="4.75390625" style="138" customWidth="1"/>
    <col min="27" max="27" width="4.75390625" style="0" customWidth="1"/>
  </cols>
  <sheetData>
    <row r="1" spans="1:21" ht="18.75" customHeight="1">
      <c r="A1" s="98" t="s">
        <v>143</v>
      </c>
      <c r="B1" s="286" t="s">
        <v>144</v>
      </c>
      <c r="C1" s="286"/>
      <c r="D1" s="286"/>
      <c r="E1" s="99" t="s">
        <v>145</v>
      </c>
      <c r="F1" s="100"/>
      <c r="G1" s="101"/>
      <c r="H1" s="101"/>
      <c r="I1" s="101"/>
      <c r="J1" s="101"/>
      <c r="K1" s="101"/>
      <c r="L1" s="101"/>
      <c r="M1" s="101"/>
      <c r="N1" s="101"/>
      <c r="O1" s="101"/>
      <c r="P1" s="101"/>
      <c r="Q1" s="101"/>
      <c r="R1" s="101"/>
      <c r="S1" s="101"/>
      <c r="T1" s="101"/>
      <c r="U1" s="101"/>
    </row>
    <row r="2" spans="1:23" ht="18.75" customHeight="1">
      <c r="A2" s="271" t="s">
        <v>224</v>
      </c>
      <c r="B2" s="272"/>
      <c r="C2" s="272"/>
      <c r="D2" s="273"/>
      <c r="E2" s="297" t="s">
        <v>307</v>
      </c>
      <c r="F2" s="298"/>
      <c r="G2" s="298"/>
      <c r="H2" s="299"/>
      <c r="I2" s="300" t="s">
        <v>308</v>
      </c>
      <c r="J2" s="298"/>
      <c r="K2" s="298"/>
      <c r="L2" s="299"/>
      <c r="M2" s="300" t="s">
        <v>309</v>
      </c>
      <c r="N2" s="298"/>
      <c r="O2" s="298"/>
      <c r="P2" s="301"/>
      <c r="Q2" s="102" t="s">
        <v>146</v>
      </c>
      <c r="R2" s="103" t="s">
        <v>147</v>
      </c>
      <c r="S2" s="104" t="s">
        <v>148</v>
      </c>
      <c r="T2" s="105" t="s">
        <v>149</v>
      </c>
      <c r="U2" s="106" t="s">
        <v>150</v>
      </c>
      <c r="W2" s="143" t="s">
        <v>297</v>
      </c>
    </row>
    <row r="3" spans="1:21" ht="18.75" customHeight="1">
      <c r="A3" s="293" t="str">
        <f>E2</f>
        <v>A1</v>
      </c>
      <c r="B3" s="294"/>
      <c r="C3" s="294"/>
      <c r="D3" s="295"/>
      <c r="E3" s="266"/>
      <c r="F3" s="267"/>
      <c r="G3" s="267"/>
      <c r="H3" s="267"/>
      <c r="I3" s="107" t="s">
        <v>151</v>
      </c>
      <c r="J3" s="108"/>
      <c r="K3" s="108" t="s">
        <v>152</v>
      </c>
      <c r="L3" s="109"/>
      <c r="M3" s="110" t="s">
        <v>153</v>
      </c>
      <c r="N3" s="111"/>
      <c r="O3" s="111" t="s">
        <v>152</v>
      </c>
      <c r="P3" s="112"/>
      <c r="Q3" s="113"/>
      <c r="R3" s="114"/>
      <c r="S3" s="115"/>
      <c r="T3" s="116"/>
      <c r="U3" s="117"/>
    </row>
    <row r="4" spans="1:28" ht="18.75" customHeight="1">
      <c r="A4" s="302" t="str">
        <f>I2</f>
        <v>B1</v>
      </c>
      <c r="B4" s="303"/>
      <c r="C4" s="303"/>
      <c r="D4" s="304"/>
      <c r="E4" s="118" t="s">
        <v>151</v>
      </c>
      <c r="F4" s="119"/>
      <c r="G4" s="119" t="s">
        <v>154</v>
      </c>
      <c r="H4" s="119"/>
      <c r="I4" s="254"/>
      <c r="J4" s="255"/>
      <c r="K4" s="255"/>
      <c r="L4" s="256"/>
      <c r="M4" s="120" t="s">
        <v>155</v>
      </c>
      <c r="N4" s="119"/>
      <c r="O4" s="119" t="s">
        <v>152</v>
      </c>
      <c r="P4" s="121"/>
      <c r="Q4" s="122"/>
      <c r="R4" s="123"/>
      <c r="S4" s="124"/>
      <c r="T4" s="116"/>
      <c r="U4" s="125"/>
      <c r="W4" s="144"/>
      <c r="X4" s="287" t="s">
        <v>278</v>
      </c>
      <c r="Y4" s="287"/>
      <c r="Z4" s="276" t="s">
        <v>279</v>
      </c>
      <c r="AA4" s="276"/>
      <c r="AB4" s="276"/>
    </row>
    <row r="5" spans="1:28" ht="18.75" customHeight="1">
      <c r="A5" s="289" t="str">
        <f>M2</f>
        <v>C1</v>
      </c>
      <c r="B5" s="290"/>
      <c r="C5" s="290"/>
      <c r="D5" s="291"/>
      <c r="E5" s="126" t="s">
        <v>153</v>
      </c>
      <c r="F5" s="127"/>
      <c r="G5" s="127" t="s">
        <v>154</v>
      </c>
      <c r="H5" s="127"/>
      <c r="I5" s="128" t="s">
        <v>155</v>
      </c>
      <c r="J5" s="127"/>
      <c r="K5" s="127" t="s">
        <v>154</v>
      </c>
      <c r="L5" s="129"/>
      <c r="M5" s="259"/>
      <c r="N5" s="260"/>
      <c r="O5" s="260"/>
      <c r="P5" s="261"/>
      <c r="Q5" s="130"/>
      <c r="R5" s="131"/>
      <c r="S5" s="129"/>
      <c r="T5" s="132"/>
      <c r="U5" s="133"/>
      <c r="W5" s="145" t="s">
        <v>267</v>
      </c>
      <c r="X5" s="280">
        <v>0.5208333333333334</v>
      </c>
      <c r="Y5" s="280"/>
      <c r="Z5" s="296" t="str">
        <f>M2</f>
        <v>C1</v>
      </c>
      <c r="AA5" s="296"/>
      <c r="AB5" s="296"/>
    </row>
    <row r="6" spans="1:28" ht="18.75" customHeight="1">
      <c r="A6" s="271" t="s">
        <v>225</v>
      </c>
      <c r="B6" s="272"/>
      <c r="C6" s="272"/>
      <c r="D6" s="273"/>
      <c r="E6" s="297" t="s">
        <v>314</v>
      </c>
      <c r="F6" s="298"/>
      <c r="G6" s="298"/>
      <c r="H6" s="299"/>
      <c r="I6" s="300" t="s">
        <v>315</v>
      </c>
      <c r="J6" s="298"/>
      <c r="K6" s="298"/>
      <c r="L6" s="299"/>
      <c r="M6" s="300" t="s">
        <v>316</v>
      </c>
      <c r="N6" s="298"/>
      <c r="O6" s="298"/>
      <c r="P6" s="301"/>
      <c r="Q6" s="102" t="s">
        <v>146</v>
      </c>
      <c r="R6" s="103" t="s">
        <v>310</v>
      </c>
      <c r="S6" s="104" t="s">
        <v>148</v>
      </c>
      <c r="T6" s="105" t="s">
        <v>149</v>
      </c>
      <c r="U6" s="106" t="s">
        <v>150</v>
      </c>
      <c r="W6" s="146" t="s">
        <v>268</v>
      </c>
      <c r="X6" s="257">
        <v>0.5347222222222222</v>
      </c>
      <c r="Y6" s="257"/>
      <c r="Z6" s="288" t="str">
        <f>M6</f>
        <v>C2</v>
      </c>
      <c r="AA6" s="288"/>
      <c r="AB6" s="288"/>
    </row>
    <row r="7" spans="1:28" ht="18.75" customHeight="1">
      <c r="A7" s="293" t="str">
        <f>E6</f>
        <v>A2</v>
      </c>
      <c r="B7" s="294"/>
      <c r="C7" s="294"/>
      <c r="D7" s="295"/>
      <c r="E7" s="266"/>
      <c r="F7" s="267"/>
      <c r="G7" s="267"/>
      <c r="H7" s="267"/>
      <c r="I7" s="107" t="s">
        <v>294</v>
      </c>
      <c r="J7" s="108"/>
      <c r="K7" s="108" t="s">
        <v>152</v>
      </c>
      <c r="L7" s="109"/>
      <c r="M7" s="110" t="s">
        <v>303</v>
      </c>
      <c r="N7" s="111"/>
      <c r="O7" s="111" t="s">
        <v>152</v>
      </c>
      <c r="P7" s="112"/>
      <c r="Q7" s="113"/>
      <c r="R7" s="114"/>
      <c r="S7" s="115"/>
      <c r="T7" s="116"/>
      <c r="U7" s="117"/>
      <c r="W7" s="146" t="s">
        <v>269</v>
      </c>
      <c r="X7" s="257">
        <v>0.548611111111111</v>
      </c>
      <c r="Y7" s="257"/>
      <c r="Z7" s="288" t="str">
        <f>M10</f>
        <v>C3</v>
      </c>
      <c r="AA7" s="288"/>
      <c r="AB7" s="288"/>
    </row>
    <row r="8" spans="1:28" ht="18.75" customHeight="1">
      <c r="A8" s="302" t="str">
        <f>I6</f>
        <v>B2</v>
      </c>
      <c r="B8" s="303"/>
      <c r="C8" s="303"/>
      <c r="D8" s="304"/>
      <c r="E8" s="118" t="s">
        <v>294</v>
      </c>
      <c r="F8" s="119"/>
      <c r="G8" s="119" t="s">
        <v>311</v>
      </c>
      <c r="H8" s="119"/>
      <c r="I8" s="254"/>
      <c r="J8" s="255"/>
      <c r="K8" s="255"/>
      <c r="L8" s="256"/>
      <c r="M8" s="120" t="s">
        <v>312</v>
      </c>
      <c r="N8" s="119"/>
      <c r="O8" s="119" t="s">
        <v>152</v>
      </c>
      <c r="P8" s="121"/>
      <c r="Q8" s="122"/>
      <c r="R8" s="123"/>
      <c r="S8" s="124"/>
      <c r="T8" s="116"/>
      <c r="U8" s="125"/>
      <c r="W8" s="125" t="s">
        <v>271</v>
      </c>
      <c r="X8" s="257">
        <v>0.5625</v>
      </c>
      <c r="Y8" s="257"/>
      <c r="Z8" s="288" t="str">
        <f>I2</f>
        <v>B1</v>
      </c>
      <c r="AA8" s="288"/>
      <c r="AB8" s="288"/>
    </row>
    <row r="9" spans="1:28" ht="18.75" customHeight="1">
      <c r="A9" s="289" t="str">
        <f>M6</f>
        <v>C2</v>
      </c>
      <c r="B9" s="290"/>
      <c r="C9" s="290"/>
      <c r="D9" s="291"/>
      <c r="E9" s="126" t="s">
        <v>303</v>
      </c>
      <c r="F9" s="127"/>
      <c r="G9" s="127" t="s">
        <v>311</v>
      </c>
      <c r="H9" s="127"/>
      <c r="I9" s="128" t="s">
        <v>312</v>
      </c>
      <c r="J9" s="127"/>
      <c r="K9" s="127" t="s">
        <v>311</v>
      </c>
      <c r="L9" s="129"/>
      <c r="M9" s="259"/>
      <c r="N9" s="260"/>
      <c r="O9" s="260"/>
      <c r="P9" s="261"/>
      <c r="Q9" s="130"/>
      <c r="R9" s="131"/>
      <c r="S9" s="129"/>
      <c r="T9" s="132"/>
      <c r="U9" s="133"/>
      <c r="W9" s="146" t="s">
        <v>272</v>
      </c>
      <c r="X9" s="257">
        <v>0.576388888888889</v>
      </c>
      <c r="Y9" s="257"/>
      <c r="Z9" s="288" t="str">
        <f>I6</f>
        <v>B2</v>
      </c>
      <c r="AA9" s="288"/>
      <c r="AB9" s="288"/>
    </row>
    <row r="10" spans="1:28" ht="18.75" customHeight="1">
      <c r="A10" s="271" t="s">
        <v>226</v>
      </c>
      <c r="B10" s="272"/>
      <c r="C10" s="272"/>
      <c r="D10" s="273"/>
      <c r="E10" s="297" t="s">
        <v>317</v>
      </c>
      <c r="F10" s="298"/>
      <c r="G10" s="298"/>
      <c r="H10" s="299"/>
      <c r="I10" s="300" t="s">
        <v>318</v>
      </c>
      <c r="J10" s="298"/>
      <c r="K10" s="298"/>
      <c r="L10" s="299"/>
      <c r="M10" s="300" t="s">
        <v>319</v>
      </c>
      <c r="N10" s="298"/>
      <c r="O10" s="298"/>
      <c r="P10" s="301"/>
      <c r="Q10" s="102" t="s">
        <v>146</v>
      </c>
      <c r="R10" s="103" t="s">
        <v>310</v>
      </c>
      <c r="S10" s="104" t="s">
        <v>148</v>
      </c>
      <c r="T10" s="105" t="s">
        <v>149</v>
      </c>
      <c r="U10" s="106" t="s">
        <v>150</v>
      </c>
      <c r="W10" s="146" t="s">
        <v>273</v>
      </c>
      <c r="X10" s="257">
        <v>0.5902777777777778</v>
      </c>
      <c r="Y10" s="257"/>
      <c r="Z10" s="288" t="str">
        <f>I10</f>
        <v>B3</v>
      </c>
      <c r="AA10" s="288"/>
      <c r="AB10" s="288"/>
    </row>
    <row r="11" spans="1:28" ht="18.75" customHeight="1">
      <c r="A11" s="293" t="str">
        <f>E10</f>
        <v>A3</v>
      </c>
      <c r="B11" s="294"/>
      <c r="C11" s="294"/>
      <c r="D11" s="295"/>
      <c r="E11" s="266"/>
      <c r="F11" s="267"/>
      <c r="G11" s="267"/>
      <c r="H11" s="267"/>
      <c r="I11" s="107" t="s">
        <v>304</v>
      </c>
      <c r="J11" s="108"/>
      <c r="K11" s="108" t="s">
        <v>152</v>
      </c>
      <c r="L11" s="109"/>
      <c r="M11" s="110" t="s">
        <v>305</v>
      </c>
      <c r="N11" s="111"/>
      <c r="O11" s="111" t="s">
        <v>152</v>
      </c>
      <c r="P11" s="112"/>
      <c r="Q11" s="113"/>
      <c r="R11" s="114"/>
      <c r="S11" s="115"/>
      <c r="T11" s="116"/>
      <c r="U11" s="117"/>
      <c r="W11" s="146" t="s">
        <v>274</v>
      </c>
      <c r="X11" s="257">
        <v>0.6041666666666666</v>
      </c>
      <c r="Y11" s="257"/>
      <c r="Z11" s="288" t="str">
        <f>E2</f>
        <v>A1</v>
      </c>
      <c r="AA11" s="288"/>
      <c r="AB11" s="288"/>
    </row>
    <row r="12" spans="1:28" ht="18.75" customHeight="1">
      <c r="A12" s="302" t="str">
        <f>I10</f>
        <v>B3</v>
      </c>
      <c r="B12" s="303"/>
      <c r="C12" s="303"/>
      <c r="D12" s="304"/>
      <c r="E12" s="118" t="s">
        <v>304</v>
      </c>
      <c r="F12" s="119"/>
      <c r="G12" s="119" t="s">
        <v>311</v>
      </c>
      <c r="H12" s="119"/>
      <c r="I12" s="254"/>
      <c r="J12" s="255"/>
      <c r="K12" s="255"/>
      <c r="L12" s="256"/>
      <c r="M12" s="120" t="s">
        <v>313</v>
      </c>
      <c r="N12" s="119"/>
      <c r="O12" s="119" t="s">
        <v>152</v>
      </c>
      <c r="P12" s="121"/>
      <c r="Q12" s="122"/>
      <c r="R12" s="123"/>
      <c r="S12" s="124"/>
      <c r="T12" s="116"/>
      <c r="U12" s="125"/>
      <c r="W12" s="125" t="s">
        <v>276</v>
      </c>
      <c r="X12" s="257">
        <v>0.6180555555555556</v>
      </c>
      <c r="Y12" s="257"/>
      <c r="Z12" s="288" t="str">
        <f>E6</f>
        <v>A2</v>
      </c>
      <c r="AA12" s="288"/>
      <c r="AB12" s="288"/>
    </row>
    <row r="13" spans="1:28" ht="18.75" customHeight="1">
      <c r="A13" s="289" t="str">
        <f>M10</f>
        <v>C3</v>
      </c>
      <c r="B13" s="290"/>
      <c r="C13" s="290"/>
      <c r="D13" s="291"/>
      <c r="E13" s="126" t="s">
        <v>305</v>
      </c>
      <c r="F13" s="127"/>
      <c r="G13" s="127" t="s">
        <v>311</v>
      </c>
      <c r="H13" s="127"/>
      <c r="I13" s="128" t="s">
        <v>313</v>
      </c>
      <c r="J13" s="127"/>
      <c r="K13" s="127" t="s">
        <v>311</v>
      </c>
      <c r="L13" s="129"/>
      <c r="M13" s="259"/>
      <c r="N13" s="260"/>
      <c r="O13" s="260"/>
      <c r="P13" s="261"/>
      <c r="Q13" s="130"/>
      <c r="R13" s="131"/>
      <c r="S13" s="129"/>
      <c r="T13" s="132"/>
      <c r="U13" s="133"/>
      <c r="W13" s="147" t="s">
        <v>277</v>
      </c>
      <c r="X13" s="262">
        <v>0.6319444444444444</v>
      </c>
      <c r="Y13" s="262"/>
      <c r="Z13" s="292" t="str">
        <f>E10</f>
        <v>A3</v>
      </c>
      <c r="AA13" s="292"/>
      <c r="AB13" s="292"/>
    </row>
    <row r="14" spans="1:21" ht="18.75" customHeight="1">
      <c r="A14" s="101"/>
      <c r="B14" s="101"/>
      <c r="C14" s="101"/>
      <c r="D14" s="101"/>
      <c r="E14" s="101"/>
      <c r="F14" s="101"/>
      <c r="G14" s="101"/>
      <c r="H14" s="101"/>
      <c r="I14" s="101"/>
      <c r="J14" s="101"/>
      <c r="K14" s="101"/>
      <c r="L14" s="101"/>
      <c r="M14" s="101"/>
      <c r="N14" s="101"/>
      <c r="O14" s="101"/>
      <c r="P14" s="101"/>
      <c r="Q14" s="101"/>
      <c r="R14" s="134"/>
      <c r="S14" s="101"/>
      <c r="T14" s="101"/>
      <c r="U14" s="101"/>
    </row>
    <row r="15" spans="1:21" ht="18.75" customHeight="1">
      <c r="A15" s="98" t="s">
        <v>165</v>
      </c>
      <c r="B15" s="286" t="s">
        <v>166</v>
      </c>
      <c r="C15" s="286"/>
      <c r="D15" s="286"/>
      <c r="E15" s="99" t="s">
        <v>167</v>
      </c>
      <c r="F15" s="100"/>
      <c r="G15" s="101"/>
      <c r="H15" s="101"/>
      <c r="I15" s="101"/>
      <c r="J15" s="101"/>
      <c r="K15" s="101"/>
      <c r="L15" s="101"/>
      <c r="M15" s="101"/>
      <c r="N15" s="101"/>
      <c r="O15" s="101"/>
      <c r="P15" s="101"/>
      <c r="Q15" s="101"/>
      <c r="R15" s="134"/>
      <c r="S15" s="101"/>
      <c r="T15" s="101"/>
      <c r="U15" s="101"/>
    </row>
    <row r="16" spans="1:23" ht="18.75" customHeight="1">
      <c r="A16" s="271" t="s">
        <v>227</v>
      </c>
      <c r="B16" s="272"/>
      <c r="C16" s="272"/>
      <c r="D16" s="273"/>
      <c r="E16" s="297" t="s">
        <v>321</v>
      </c>
      <c r="F16" s="298"/>
      <c r="G16" s="298"/>
      <c r="H16" s="299"/>
      <c r="I16" s="300" t="s">
        <v>322</v>
      </c>
      <c r="J16" s="298"/>
      <c r="K16" s="298"/>
      <c r="L16" s="299"/>
      <c r="M16" s="300" t="s">
        <v>323</v>
      </c>
      <c r="N16" s="298"/>
      <c r="O16" s="298"/>
      <c r="P16" s="301"/>
      <c r="Q16" s="102" t="s">
        <v>146</v>
      </c>
      <c r="R16" s="103" t="s">
        <v>310</v>
      </c>
      <c r="S16" s="104" t="s">
        <v>148</v>
      </c>
      <c r="T16" s="105" t="s">
        <v>149</v>
      </c>
      <c r="U16" s="106" t="s">
        <v>150</v>
      </c>
      <c r="W16" s="143" t="s">
        <v>297</v>
      </c>
    </row>
    <row r="17" spans="1:21" ht="18.75" customHeight="1">
      <c r="A17" s="293" t="str">
        <f>E16</f>
        <v>D1</v>
      </c>
      <c r="B17" s="294"/>
      <c r="C17" s="294"/>
      <c r="D17" s="295"/>
      <c r="E17" s="266"/>
      <c r="F17" s="267"/>
      <c r="G17" s="267"/>
      <c r="H17" s="267"/>
      <c r="I17" s="107" t="s">
        <v>292</v>
      </c>
      <c r="J17" s="108"/>
      <c r="K17" s="108" t="s">
        <v>152</v>
      </c>
      <c r="L17" s="109"/>
      <c r="M17" s="110" t="s">
        <v>302</v>
      </c>
      <c r="N17" s="111"/>
      <c r="O17" s="111" t="s">
        <v>152</v>
      </c>
      <c r="P17" s="112"/>
      <c r="Q17" s="113"/>
      <c r="R17" s="114"/>
      <c r="S17" s="115"/>
      <c r="T17" s="116"/>
      <c r="U17" s="117"/>
    </row>
    <row r="18" spans="1:28" ht="18.75" customHeight="1">
      <c r="A18" s="302" t="str">
        <f>I16</f>
        <v>E1</v>
      </c>
      <c r="B18" s="303"/>
      <c r="C18" s="303"/>
      <c r="D18" s="304"/>
      <c r="E18" s="118" t="s">
        <v>292</v>
      </c>
      <c r="F18" s="119"/>
      <c r="G18" s="119" t="s">
        <v>311</v>
      </c>
      <c r="H18" s="119"/>
      <c r="I18" s="254"/>
      <c r="J18" s="255"/>
      <c r="K18" s="255"/>
      <c r="L18" s="256"/>
      <c r="M18" s="120" t="s">
        <v>320</v>
      </c>
      <c r="N18" s="119"/>
      <c r="O18" s="119" t="s">
        <v>152</v>
      </c>
      <c r="P18" s="121"/>
      <c r="Q18" s="122"/>
      <c r="R18" s="123"/>
      <c r="S18" s="124"/>
      <c r="T18" s="116"/>
      <c r="U18" s="125"/>
      <c r="W18" s="144"/>
      <c r="X18" s="287" t="s">
        <v>278</v>
      </c>
      <c r="Y18" s="287"/>
      <c r="Z18" s="276" t="s">
        <v>279</v>
      </c>
      <c r="AA18" s="276"/>
      <c r="AB18" s="276"/>
    </row>
    <row r="19" spans="1:28" ht="18.75" customHeight="1">
      <c r="A19" s="289" t="str">
        <f>M16</f>
        <v>F1</v>
      </c>
      <c r="B19" s="290"/>
      <c r="C19" s="290"/>
      <c r="D19" s="291"/>
      <c r="E19" s="126" t="s">
        <v>302</v>
      </c>
      <c r="F19" s="127"/>
      <c r="G19" s="127" t="s">
        <v>311</v>
      </c>
      <c r="H19" s="127"/>
      <c r="I19" s="128" t="s">
        <v>320</v>
      </c>
      <c r="J19" s="127"/>
      <c r="K19" s="127" t="s">
        <v>311</v>
      </c>
      <c r="L19" s="129"/>
      <c r="M19" s="259"/>
      <c r="N19" s="260"/>
      <c r="O19" s="260"/>
      <c r="P19" s="261"/>
      <c r="Q19" s="130"/>
      <c r="R19" s="131"/>
      <c r="S19" s="129"/>
      <c r="T19" s="132"/>
      <c r="U19" s="133"/>
      <c r="W19" s="145" t="s">
        <v>267</v>
      </c>
      <c r="X19" s="280">
        <v>0.5208333333333334</v>
      </c>
      <c r="Y19" s="280"/>
      <c r="Z19" s="296" t="str">
        <f>M16</f>
        <v>F1</v>
      </c>
      <c r="AA19" s="296"/>
      <c r="AB19" s="296"/>
    </row>
    <row r="20" spans="1:28" ht="18.75" customHeight="1">
      <c r="A20" s="271" t="s">
        <v>228</v>
      </c>
      <c r="B20" s="272"/>
      <c r="C20" s="272"/>
      <c r="D20" s="273"/>
      <c r="E20" s="297" t="s">
        <v>324</v>
      </c>
      <c r="F20" s="298"/>
      <c r="G20" s="298"/>
      <c r="H20" s="299"/>
      <c r="I20" s="300" t="s">
        <v>325</v>
      </c>
      <c r="J20" s="298"/>
      <c r="K20" s="298"/>
      <c r="L20" s="299"/>
      <c r="M20" s="300" t="s">
        <v>326</v>
      </c>
      <c r="N20" s="298"/>
      <c r="O20" s="298"/>
      <c r="P20" s="301"/>
      <c r="Q20" s="102" t="s">
        <v>146</v>
      </c>
      <c r="R20" s="103" t="s">
        <v>310</v>
      </c>
      <c r="S20" s="104" t="s">
        <v>148</v>
      </c>
      <c r="T20" s="105" t="s">
        <v>149</v>
      </c>
      <c r="U20" s="106" t="s">
        <v>150</v>
      </c>
      <c r="W20" s="146" t="s">
        <v>268</v>
      </c>
      <c r="X20" s="257">
        <v>0.5347222222222222</v>
      </c>
      <c r="Y20" s="257"/>
      <c r="Z20" s="288" t="str">
        <f>M20</f>
        <v>F2</v>
      </c>
      <c r="AA20" s="288"/>
      <c r="AB20" s="288"/>
    </row>
    <row r="21" spans="1:28" ht="18.75" customHeight="1">
      <c r="A21" s="293" t="str">
        <f>E20</f>
        <v>D2</v>
      </c>
      <c r="B21" s="294"/>
      <c r="C21" s="294"/>
      <c r="D21" s="295"/>
      <c r="E21" s="266"/>
      <c r="F21" s="267"/>
      <c r="G21" s="267"/>
      <c r="H21" s="267"/>
      <c r="I21" s="107" t="s">
        <v>294</v>
      </c>
      <c r="J21" s="108"/>
      <c r="K21" s="108" t="s">
        <v>152</v>
      </c>
      <c r="L21" s="109"/>
      <c r="M21" s="110" t="s">
        <v>303</v>
      </c>
      <c r="N21" s="111"/>
      <c r="O21" s="111" t="s">
        <v>152</v>
      </c>
      <c r="P21" s="112"/>
      <c r="Q21" s="113"/>
      <c r="R21" s="114"/>
      <c r="S21" s="115"/>
      <c r="T21" s="116"/>
      <c r="U21" s="117"/>
      <c r="W21" s="146" t="s">
        <v>298</v>
      </c>
      <c r="X21" s="257">
        <v>0.548611111111111</v>
      </c>
      <c r="Y21" s="257"/>
      <c r="Z21" s="288" t="str">
        <f>M24</f>
        <v>F3</v>
      </c>
      <c r="AA21" s="288"/>
      <c r="AB21" s="288"/>
    </row>
    <row r="22" spans="1:28" ht="18.75" customHeight="1">
      <c r="A22" s="302" t="str">
        <f>I20</f>
        <v>E2</v>
      </c>
      <c r="B22" s="303"/>
      <c r="C22" s="303"/>
      <c r="D22" s="304"/>
      <c r="E22" s="118" t="s">
        <v>294</v>
      </c>
      <c r="F22" s="119"/>
      <c r="G22" s="119" t="s">
        <v>311</v>
      </c>
      <c r="H22" s="119"/>
      <c r="I22" s="254"/>
      <c r="J22" s="255"/>
      <c r="K22" s="255"/>
      <c r="L22" s="256"/>
      <c r="M22" s="120" t="s">
        <v>312</v>
      </c>
      <c r="N22" s="119"/>
      <c r="O22" s="119" t="s">
        <v>152</v>
      </c>
      <c r="P22" s="121"/>
      <c r="Q22" s="122"/>
      <c r="R22" s="123"/>
      <c r="S22" s="124"/>
      <c r="T22" s="116"/>
      <c r="U22" s="125"/>
      <c r="W22" s="125" t="s">
        <v>270</v>
      </c>
      <c r="X22" s="257">
        <v>0.5625</v>
      </c>
      <c r="Y22" s="257"/>
      <c r="Z22" s="288" t="str">
        <f>I16</f>
        <v>E1</v>
      </c>
      <c r="AA22" s="288"/>
      <c r="AB22" s="288"/>
    </row>
    <row r="23" spans="1:28" ht="18.75" customHeight="1">
      <c r="A23" s="289" t="str">
        <f>M20</f>
        <v>F2</v>
      </c>
      <c r="B23" s="290"/>
      <c r="C23" s="290"/>
      <c r="D23" s="291"/>
      <c r="E23" s="126" t="s">
        <v>303</v>
      </c>
      <c r="F23" s="127"/>
      <c r="G23" s="127" t="s">
        <v>311</v>
      </c>
      <c r="H23" s="127"/>
      <c r="I23" s="128" t="s">
        <v>312</v>
      </c>
      <c r="J23" s="127"/>
      <c r="K23" s="127" t="s">
        <v>311</v>
      </c>
      <c r="L23" s="129"/>
      <c r="M23" s="259"/>
      <c r="N23" s="260"/>
      <c r="O23" s="260"/>
      <c r="P23" s="261"/>
      <c r="Q23" s="130"/>
      <c r="R23" s="131"/>
      <c r="S23" s="129"/>
      <c r="T23" s="132"/>
      <c r="U23" s="133"/>
      <c r="W23" s="146" t="s">
        <v>299</v>
      </c>
      <c r="X23" s="257">
        <v>0.576388888888889</v>
      </c>
      <c r="Y23" s="257"/>
      <c r="Z23" s="288" t="str">
        <f>I20</f>
        <v>E2</v>
      </c>
      <c r="AA23" s="288"/>
      <c r="AB23" s="288"/>
    </row>
    <row r="24" spans="1:28" ht="18.75" customHeight="1">
      <c r="A24" s="271" t="s">
        <v>229</v>
      </c>
      <c r="B24" s="272"/>
      <c r="C24" s="272"/>
      <c r="D24" s="273"/>
      <c r="E24" s="297" t="s">
        <v>327</v>
      </c>
      <c r="F24" s="298"/>
      <c r="G24" s="298"/>
      <c r="H24" s="299"/>
      <c r="I24" s="300" t="s">
        <v>328</v>
      </c>
      <c r="J24" s="298"/>
      <c r="K24" s="298"/>
      <c r="L24" s="299"/>
      <c r="M24" s="300" t="s">
        <v>329</v>
      </c>
      <c r="N24" s="298"/>
      <c r="O24" s="298"/>
      <c r="P24" s="301"/>
      <c r="Q24" s="102" t="s">
        <v>146</v>
      </c>
      <c r="R24" s="103" t="s">
        <v>310</v>
      </c>
      <c r="S24" s="104" t="s">
        <v>148</v>
      </c>
      <c r="T24" s="105" t="s">
        <v>149</v>
      </c>
      <c r="U24" s="106" t="s">
        <v>150</v>
      </c>
      <c r="W24" s="146" t="s">
        <v>273</v>
      </c>
      <c r="X24" s="257">
        <v>0.5902777777777778</v>
      </c>
      <c r="Y24" s="257"/>
      <c r="Z24" s="288" t="str">
        <f>I24</f>
        <v>E3</v>
      </c>
      <c r="AA24" s="288"/>
      <c r="AB24" s="288"/>
    </row>
    <row r="25" spans="1:28" ht="18.75" customHeight="1">
      <c r="A25" s="293" t="str">
        <f>E24</f>
        <v>D3</v>
      </c>
      <c r="B25" s="294"/>
      <c r="C25" s="294"/>
      <c r="D25" s="295"/>
      <c r="E25" s="266"/>
      <c r="F25" s="267"/>
      <c r="G25" s="267"/>
      <c r="H25" s="267"/>
      <c r="I25" s="107" t="s">
        <v>304</v>
      </c>
      <c r="J25" s="108"/>
      <c r="K25" s="108" t="s">
        <v>152</v>
      </c>
      <c r="L25" s="109"/>
      <c r="M25" s="110" t="s">
        <v>305</v>
      </c>
      <c r="N25" s="111"/>
      <c r="O25" s="111" t="s">
        <v>152</v>
      </c>
      <c r="P25" s="112"/>
      <c r="Q25" s="113"/>
      <c r="R25" s="114"/>
      <c r="S25" s="115"/>
      <c r="T25" s="116"/>
      <c r="U25" s="117"/>
      <c r="W25" s="146" t="s">
        <v>274</v>
      </c>
      <c r="X25" s="257">
        <v>0.6041666666666666</v>
      </c>
      <c r="Y25" s="257"/>
      <c r="Z25" s="288" t="str">
        <f>E16</f>
        <v>D1</v>
      </c>
      <c r="AA25" s="288"/>
      <c r="AB25" s="288"/>
    </row>
    <row r="26" spans="1:33" ht="18.75" customHeight="1">
      <c r="A26" s="302" t="str">
        <f>I24</f>
        <v>E3</v>
      </c>
      <c r="B26" s="303"/>
      <c r="C26" s="303"/>
      <c r="D26" s="304"/>
      <c r="E26" s="118" t="s">
        <v>304</v>
      </c>
      <c r="F26" s="119"/>
      <c r="G26" s="119" t="s">
        <v>311</v>
      </c>
      <c r="H26" s="119"/>
      <c r="I26" s="254"/>
      <c r="J26" s="255"/>
      <c r="K26" s="255"/>
      <c r="L26" s="256"/>
      <c r="M26" s="120" t="s">
        <v>313</v>
      </c>
      <c r="N26" s="119"/>
      <c r="O26" s="119" t="s">
        <v>152</v>
      </c>
      <c r="P26" s="121"/>
      <c r="Q26" s="122"/>
      <c r="R26" s="123"/>
      <c r="S26" s="124"/>
      <c r="T26" s="116"/>
      <c r="U26" s="125"/>
      <c r="W26" s="125" t="s">
        <v>275</v>
      </c>
      <c r="X26" s="257">
        <v>0.6180555555555556</v>
      </c>
      <c r="Y26" s="257"/>
      <c r="Z26" s="288" t="str">
        <f>E20</f>
        <v>D2</v>
      </c>
      <c r="AA26" s="288"/>
      <c r="AB26" s="288"/>
      <c r="AD26" s="135"/>
      <c r="AG26" s="138"/>
    </row>
    <row r="27" spans="1:28" ht="18.75" customHeight="1">
      <c r="A27" s="289" t="str">
        <f>M24</f>
        <v>F3</v>
      </c>
      <c r="B27" s="290"/>
      <c r="C27" s="290"/>
      <c r="D27" s="291"/>
      <c r="E27" s="126" t="s">
        <v>305</v>
      </c>
      <c r="F27" s="127"/>
      <c r="G27" s="127" t="s">
        <v>311</v>
      </c>
      <c r="H27" s="127"/>
      <c r="I27" s="128" t="s">
        <v>313</v>
      </c>
      <c r="J27" s="127"/>
      <c r="K27" s="127" t="s">
        <v>311</v>
      </c>
      <c r="L27" s="129"/>
      <c r="M27" s="259"/>
      <c r="N27" s="260"/>
      <c r="O27" s="260"/>
      <c r="P27" s="261"/>
      <c r="Q27" s="130"/>
      <c r="R27" s="131"/>
      <c r="S27" s="129"/>
      <c r="T27" s="132"/>
      <c r="U27" s="133"/>
      <c r="W27" s="147" t="s">
        <v>300</v>
      </c>
      <c r="X27" s="262">
        <v>0.6319444444444444</v>
      </c>
      <c r="Y27" s="262"/>
      <c r="Z27" s="292" t="str">
        <f>E24</f>
        <v>D3</v>
      </c>
      <c r="AA27" s="292"/>
      <c r="AB27" s="292"/>
    </row>
    <row r="28" spans="1:21" ht="18.75" customHeight="1">
      <c r="A28" s="101"/>
      <c r="B28" s="101"/>
      <c r="C28" s="101"/>
      <c r="D28" s="101"/>
      <c r="E28" s="101"/>
      <c r="F28" s="101"/>
      <c r="G28" s="101"/>
      <c r="H28" s="101"/>
      <c r="I28" s="101"/>
      <c r="J28" s="101"/>
      <c r="K28" s="101"/>
      <c r="L28" s="101"/>
      <c r="M28" s="101"/>
      <c r="N28" s="101"/>
      <c r="O28" s="101"/>
      <c r="P28" s="101"/>
      <c r="Q28" s="101"/>
      <c r="R28" s="101"/>
      <c r="S28" s="101"/>
      <c r="T28" s="101"/>
      <c r="U28" s="101"/>
    </row>
    <row r="29" spans="1:21" ht="18.75" customHeight="1">
      <c r="A29" s="98" t="s">
        <v>330</v>
      </c>
      <c r="B29" s="286" t="s">
        <v>175</v>
      </c>
      <c r="C29" s="286"/>
      <c r="D29" s="286"/>
      <c r="E29" s="99" t="s">
        <v>167</v>
      </c>
      <c r="F29" s="100"/>
      <c r="G29" s="101"/>
      <c r="H29" s="101"/>
      <c r="I29" s="101"/>
      <c r="J29" s="101"/>
      <c r="K29" s="101"/>
      <c r="L29" s="101"/>
      <c r="M29" s="101"/>
      <c r="N29" s="101"/>
      <c r="O29" s="101"/>
      <c r="P29" s="101"/>
      <c r="Q29" s="101"/>
      <c r="R29" s="101"/>
      <c r="S29" s="101"/>
      <c r="T29" s="101"/>
      <c r="U29" s="101"/>
    </row>
    <row r="30" spans="1:23" ht="18.75" customHeight="1">
      <c r="A30" s="271" t="s">
        <v>230</v>
      </c>
      <c r="B30" s="272"/>
      <c r="C30" s="272"/>
      <c r="D30" s="273"/>
      <c r="E30" s="297" t="s">
        <v>335</v>
      </c>
      <c r="F30" s="298"/>
      <c r="G30" s="298"/>
      <c r="H30" s="299"/>
      <c r="I30" s="300" t="s">
        <v>336</v>
      </c>
      <c r="J30" s="298"/>
      <c r="K30" s="298"/>
      <c r="L30" s="299"/>
      <c r="M30" s="300" t="s">
        <v>337</v>
      </c>
      <c r="N30" s="298"/>
      <c r="O30" s="298"/>
      <c r="P30" s="301"/>
      <c r="Q30" s="102" t="s">
        <v>146</v>
      </c>
      <c r="R30" s="103" t="s">
        <v>288</v>
      </c>
      <c r="S30" s="104" t="s">
        <v>148</v>
      </c>
      <c r="T30" s="105" t="s">
        <v>149</v>
      </c>
      <c r="U30" s="106" t="s">
        <v>150</v>
      </c>
      <c r="W30" s="143" t="s">
        <v>297</v>
      </c>
    </row>
    <row r="31" spans="1:21" ht="18.75" customHeight="1">
      <c r="A31" s="293" t="str">
        <f>E30</f>
        <v>G1</v>
      </c>
      <c r="B31" s="294"/>
      <c r="C31" s="294"/>
      <c r="D31" s="295"/>
      <c r="E31" s="266"/>
      <c r="F31" s="267"/>
      <c r="G31" s="267"/>
      <c r="H31" s="267"/>
      <c r="I31" s="107" t="s">
        <v>306</v>
      </c>
      <c r="J31" s="108"/>
      <c r="K31" s="108" t="s">
        <v>152</v>
      </c>
      <c r="L31" s="109"/>
      <c r="M31" s="110" t="s">
        <v>295</v>
      </c>
      <c r="N31" s="111"/>
      <c r="O31" s="111" t="s">
        <v>152</v>
      </c>
      <c r="P31" s="112"/>
      <c r="Q31" s="113"/>
      <c r="R31" s="114"/>
      <c r="S31" s="115"/>
      <c r="T31" s="116"/>
      <c r="U31" s="117"/>
    </row>
    <row r="32" spans="1:28" ht="18.75" customHeight="1">
      <c r="A32" s="302" t="str">
        <f>I30</f>
        <v>H1</v>
      </c>
      <c r="B32" s="303"/>
      <c r="C32" s="303"/>
      <c r="D32" s="304"/>
      <c r="E32" s="118" t="s">
        <v>306</v>
      </c>
      <c r="F32" s="119"/>
      <c r="G32" s="119" t="s">
        <v>291</v>
      </c>
      <c r="H32" s="119"/>
      <c r="I32" s="254"/>
      <c r="J32" s="255"/>
      <c r="K32" s="255"/>
      <c r="L32" s="256"/>
      <c r="M32" s="120" t="s">
        <v>331</v>
      </c>
      <c r="N32" s="119"/>
      <c r="O32" s="119" t="s">
        <v>152</v>
      </c>
      <c r="P32" s="121"/>
      <c r="Q32" s="122"/>
      <c r="R32" s="123"/>
      <c r="S32" s="124"/>
      <c r="T32" s="116"/>
      <c r="U32" s="125"/>
      <c r="W32" s="144"/>
      <c r="X32" s="287" t="s">
        <v>278</v>
      </c>
      <c r="Y32" s="287"/>
      <c r="Z32" s="276" t="s">
        <v>279</v>
      </c>
      <c r="AA32" s="276"/>
      <c r="AB32" s="276"/>
    </row>
    <row r="33" spans="1:28" ht="18.75" customHeight="1">
      <c r="A33" s="289" t="str">
        <f>M30</f>
        <v>I1</v>
      </c>
      <c r="B33" s="290"/>
      <c r="C33" s="290"/>
      <c r="D33" s="291"/>
      <c r="E33" s="126" t="s">
        <v>295</v>
      </c>
      <c r="F33" s="127"/>
      <c r="G33" s="127" t="s">
        <v>291</v>
      </c>
      <c r="H33" s="127"/>
      <c r="I33" s="128" t="s">
        <v>331</v>
      </c>
      <c r="J33" s="127"/>
      <c r="K33" s="127" t="s">
        <v>291</v>
      </c>
      <c r="L33" s="129"/>
      <c r="M33" s="259"/>
      <c r="N33" s="260"/>
      <c r="O33" s="260"/>
      <c r="P33" s="261"/>
      <c r="Q33" s="130"/>
      <c r="R33" s="131"/>
      <c r="S33" s="129"/>
      <c r="T33" s="132"/>
      <c r="U33" s="133"/>
      <c r="W33" s="145" t="s">
        <v>267</v>
      </c>
      <c r="X33" s="280">
        <v>0.5208333333333334</v>
      </c>
      <c r="Y33" s="280"/>
      <c r="Z33" s="296" t="str">
        <f>M30</f>
        <v>I1</v>
      </c>
      <c r="AA33" s="296"/>
      <c r="AB33" s="296"/>
    </row>
    <row r="34" spans="1:28" ht="18.75" customHeight="1">
      <c r="A34" s="271" t="s">
        <v>231</v>
      </c>
      <c r="B34" s="272"/>
      <c r="C34" s="272"/>
      <c r="D34" s="273"/>
      <c r="E34" s="297" t="s">
        <v>338</v>
      </c>
      <c r="F34" s="298"/>
      <c r="G34" s="298"/>
      <c r="H34" s="299"/>
      <c r="I34" s="300" t="s">
        <v>339</v>
      </c>
      <c r="J34" s="298"/>
      <c r="K34" s="298"/>
      <c r="L34" s="299"/>
      <c r="M34" s="300" t="s">
        <v>340</v>
      </c>
      <c r="N34" s="298"/>
      <c r="O34" s="298"/>
      <c r="P34" s="301"/>
      <c r="Q34" s="102" t="s">
        <v>146</v>
      </c>
      <c r="R34" s="103" t="s">
        <v>288</v>
      </c>
      <c r="S34" s="104" t="s">
        <v>148</v>
      </c>
      <c r="T34" s="105" t="s">
        <v>149</v>
      </c>
      <c r="U34" s="106" t="s">
        <v>150</v>
      </c>
      <c r="W34" s="146" t="s">
        <v>268</v>
      </c>
      <c r="X34" s="257">
        <v>0.5347222222222222</v>
      </c>
      <c r="Y34" s="257"/>
      <c r="Z34" s="288" t="str">
        <f>M34</f>
        <v>I2</v>
      </c>
      <c r="AA34" s="288"/>
      <c r="AB34" s="288"/>
    </row>
    <row r="35" spans="1:28" ht="18.75" customHeight="1">
      <c r="A35" s="293" t="str">
        <f>E34</f>
        <v>G2</v>
      </c>
      <c r="B35" s="294"/>
      <c r="C35" s="294"/>
      <c r="D35" s="295"/>
      <c r="E35" s="266"/>
      <c r="F35" s="267"/>
      <c r="G35" s="267"/>
      <c r="H35" s="267"/>
      <c r="I35" s="107" t="s">
        <v>289</v>
      </c>
      <c r="J35" s="108"/>
      <c r="K35" s="108" t="s">
        <v>152</v>
      </c>
      <c r="L35" s="109"/>
      <c r="M35" s="110" t="s">
        <v>290</v>
      </c>
      <c r="N35" s="111"/>
      <c r="O35" s="111" t="s">
        <v>152</v>
      </c>
      <c r="P35" s="112"/>
      <c r="Q35" s="113"/>
      <c r="R35" s="114"/>
      <c r="S35" s="115"/>
      <c r="T35" s="116"/>
      <c r="U35" s="117"/>
      <c r="W35" s="146" t="s">
        <v>298</v>
      </c>
      <c r="X35" s="257">
        <v>0.548611111111111</v>
      </c>
      <c r="Y35" s="257"/>
      <c r="Z35" s="288" t="str">
        <f>M38</f>
        <v>I3</v>
      </c>
      <c r="AA35" s="288"/>
      <c r="AB35" s="288"/>
    </row>
    <row r="36" spans="1:28" ht="18.75" customHeight="1">
      <c r="A36" s="302" t="str">
        <f>I34</f>
        <v>H2</v>
      </c>
      <c r="B36" s="303"/>
      <c r="C36" s="303"/>
      <c r="D36" s="304"/>
      <c r="E36" s="118" t="s">
        <v>289</v>
      </c>
      <c r="F36" s="119"/>
      <c r="G36" s="119" t="s">
        <v>291</v>
      </c>
      <c r="H36" s="119"/>
      <c r="I36" s="254"/>
      <c r="J36" s="255"/>
      <c r="K36" s="255"/>
      <c r="L36" s="256"/>
      <c r="M36" s="120" t="s">
        <v>174</v>
      </c>
      <c r="N36" s="119"/>
      <c r="O36" s="119" t="s">
        <v>152</v>
      </c>
      <c r="P36" s="121"/>
      <c r="Q36" s="122"/>
      <c r="R36" s="123"/>
      <c r="S36" s="124"/>
      <c r="T36" s="116"/>
      <c r="U36" s="125"/>
      <c r="W36" s="125" t="s">
        <v>270</v>
      </c>
      <c r="X36" s="257">
        <v>0.5625</v>
      </c>
      <c r="Y36" s="257"/>
      <c r="Z36" s="288" t="str">
        <f>I30</f>
        <v>H1</v>
      </c>
      <c r="AA36" s="288"/>
      <c r="AB36" s="288"/>
    </row>
    <row r="37" spans="1:28" ht="18.75" customHeight="1">
      <c r="A37" s="289" t="str">
        <f>M34</f>
        <v>I2</v>
      </c>
      <c r="B37" s="290"/>
      <c r="C37" s="290"/>
      <c r="D37" s="291"/>
      <c r="E37" s="126" t="s">
        <v>290</v>
      </c>
      <c r="F37" s="127"/>
      <c r="G37" s="127" t="s">
        <v>291</v>
      </c>
      <c r="H37" s="127"/>
      <c r="I37" s="128" t="s">
        <v>174</v>
      </c>
      <c r="J37" s="127"/>
      <c r="K37" s="127" t="s">
        <v>291</v>
      </c>
      <c r="L37" s="129"/>
      <c r="M37" s="259"/>
      <c r="N37" s="260"/>
      <c r="O37" s="260"/>
      <c r="P37" s="261"/>
      <c r="Q37" s="130"/>
      <c r="R37" s="131"/>
      <c r="S37" s="129"/>
      <c r="T37" s="132"/>
      <c r="U37" s="133"/>
      <c r="W37" s="146" t="s">
        <v>299</v>
      </c>
      <c r="X37" s="257">
        <v>0.576388888888889</v>
      </c>
      <c r="Y37" s="257"/>
      <c r="Z37" s="288" t="str">
        <f>I34</f>
        <v>H2</v>
      </c>
      <c r="AA37" s="288"/>
      <c r="AB37" s="288"/>
    </row>
    <row r="38" spans="1:28" ht="18.75" customHeight="1">
      <c r="A38" s="271" t="s">
        <v>232</v>
      </c>
      <c r="B38" s="272"/>
      <c r="C38" s="272"/>
      <c r="D38" s="273"/>
      <c r="E38" s="297" t="s">
        <v>341</v>
      </c>
      <c r="F38" s="298"/>
      <c r="G38" s="298"/>
      <c r="H38" s="299"/>
      <c r="I38" s="300" t="s">
        <v>342</v>
      </c>
      <c r="J38" s="298"/>
      <c r="K38" s="298"/>
      <c r="L38" s="299"/>
      <c r="M38" s="300" t="s">
        <v>343</v>
      </c>
      <c r="N38" s="298"/>
      <c r="O38" s="298"/>
      <c r="P38" s="301"/>
      <c r="Q38" s="102" t="s">
        <v>146</v>
      </c>
      <c r="R38" s="103" t="s">
        <v>288</v>
      </c>
      <c r="S38" s="104" t="s">
        <v>148</v>
      </c>
      <c r="T38" s="105" t="s">
        <v>149</v>
      </c>
      <c r="U38" s="106" t="s">
        <v>150</v>
      </c>
      <c r="W38" s="146" t="s">
        <v>273</v>
      </c>
      <c r="X38" s="257">
        <v>0.5902777777777778</v>
      </c>
      <c r="Y38" s="257"/>
      <c r="Z38" s="288" t="str">
        <f>I38</f>
        <v>H3</v>
      </c>
      <c r="AA38" s="288"/>
      <c r="AB38" s="288"/>
    </row>
    <row r="39" spans="1:28" ht="18.75" customHeight="1">
      <c r="A39" s="293" t="str">
        <f>E38</f>
        <v>G3</v>
      </c>
      <c r="B39" s="294"/>
      <c r="C39" s="294"/>
      <c r="D39" s="295"/>
      <c r="E39" s="266"/>
      <c r="F39" s="267"/>
      <c r="G39" s="267"/>
      <c r="H39" s="267"/>
      <c r="I39" s="107" t="s">
        <v>161</v>
      </c>
      <c r="J39" s="108"/>
      <c r="K39" s="108" t="s">
        <v>152</v>
      </c>
      <c r="L39" s="109"/>
      <c r="M39" s="110" t="s">
        <v>296</v>
      </c>
      <c r="N39" s="111"/>
      <c r="O39" s="111" t="s">
        <v>152</v>
      </c>
      <c r="P39" s="112"/>
      <c r="Q39" s="113"/>
      <c r="R39" s="114"/>
      <c r="S39" s="115"/>
      <c r="T39" s="116"/>
      <c r="U39" s="117"/>
      <c r="W39" s="146" t="s">
        <v>274</v>
      </c>
      <c r="X39" s="257">
        <v>0.6041666666666666</v>
      </c>
      <c r="Y39" s="257"/>
      <c r="Z39" s="288" t="str">
        <f>E30</f>
        <v>G1</v>
      </c>
      <c r="AA39" s="288"/>
      <c r="AB39" s="288"/>
    </row>
    <row r="40" spans="1:32" ht="18.75" customHeight="1">
      <c r="A40" s="302" t="str">
        <f>I38</f>
        <v>H3</v>
      </c>
      <c r="B40" s="303"/>
      <c r="C40" s="303"/>
      <c r="D40" s="304"/>
      <c r="E40" s="118" t="s">
        <v>161</v>
      </c>
      <c r="F40" s="119"/>
      <c r="G40" s="119" t="s">
        <v>291</v>
      </c>
      <c r="H40" s="119"/>
      <c r="I40" s="254"/>
      <c r="J40" s="255"/>
      <c r="K40" s="255"/>
      <c r="L40" s="256"/>
      <c r="M40" s="120" t="s">
        <v>332</v>
      </c>
      <c r="N40" s="119"/>
      <c r="O40" s="119" t="s">
        <v>152</v>
      </c>
      <c r="P40" s="121"/>
      <c r="Q40" s="122"/>
      <c r="R40" s="123"/>
      <c r="S40" s="124"/>
      <c r="T40" s="116"/>
      <c r="U40" s="125"/>
      <c r="W40" s="125" t="s">
        <v>275</v>
      </c>
      <c r="X40" s="257">
        <v>0.6180555555555556</v>
      </c>
      <c r="Y40" s="257"/>
      <c r="Z40" s="288" t="str">
        <f>E34</f>
        <v>G2</v>
      </c>
      <c r="AA40" s="288"/>
      <c r="AB40" s="288"/>
      <c r="AC40" s="135"/>
      <c r="AF40" s="138"/>
    </row>
    <row r="41" spans="1:32" ht="18.75" customHeight="1">
      <c r="A41" s="289" t="str">
        <f>M38</f>
        <v>I3</v>
      </c>
      <c r="B41" s="290"/>
      <c r="C41" s="290"/>
      <c r="D41" s="291"/>
      <c r="E41" s="126" t="s">
        <v>296</v>
      </c>
      <c r="F41" s="127"/>
      <c r="G41" s="127" t="s">
        <v>291</v>
      </c>
      <c r="H41" s="127"/>
      <c r="I41" s="128" t="s">
        <v>332</v>
      </c>
      <c r="J41" s="127"/>
      <c r="K41" s="127" t="s">
        <v>291</v>
      </c>
      <c r="L41" s="129"/>
      <c r="M41" s="259"/>
      <c r="N41" s="260"/>
      <c r="O41" s="260"/>
      <c r="P41" s="261"/>
      <c r="Q41" s="130"/>
      <c r="R41" s="131"/>
      <c r="S41" s="129"/>
      <c r="T41" s="132"/>
      <c r="U41" s="133"/>
      <c r="W41" s="147" t="s">
        <v>300</v>
      </c>
      <c r="X41" s="262">
        <v>0.6319444444444444</v>
      </c>
      <c r="Y41" s="262"/>
      <c r="Z41" s="292" t="str">
        <f>E38</f>
        <v>G3</v>
      </c>
      <c r="AA41" s="292"/>
      <c r="AB41" s="292"/>
      <c r="AC41" s="135"/>
      <c r="AF41" s="138"/>
    </row>
    <row r="42" spans="1:32" ht="18.75" customHeight="1">
      <c r="A42" s="101"/>
      <c r="B42" s="101"/>
      <c r="C42" s="101"/>
      <c r="D42" s="101"/>
      <c r="E42" s="101"/>
      <c r="F42" s="101"/>
      <c r="G42" s="101"/>
      <c r="H42" s="101"/>
      <c r="I42" s="101"/>
      <c r="J42" s="101"/>
      <c r="K42" s="101"/>
      <c r="L42" s="101"/>
      <c r="M42" s="101"/>
      <c r="N42" s="101"/>
      <c r="O42" s="101"/>
      <c r="P42" s="101"/>
      <c r="Q42" s="101"/>
      <c r="R42" s="134"/>
      <c r="S42" s="101"/>
      <c r="T42" s="101"/>
      <c r="U42" s="101"/>
      <c r="AC42" s="135"/>
      <c r="AF42" s="138"/>
    </row>
    <row r="43" spans="1:32" ht="18.75" customHeight="1">
      <c r="A43" s="98" t="s">
        <v>330</v>
      </c>
      <c r="B43" s="286" t="s">
        <v>176</v>
      </c>
      <c r="C43" s="286"/>
      <c r="D43" s="286"/>
      <c r="E43" s="99" t="s">
        <v>167</v>
      </c>
      <c r="F43" s="100"/>
      <c r="G43" s="101"/>
      <c r="H43" s="101"/>
      <c r="I43" s="101"/>
      <c r="J43" s="101"/>
      <c r="K43" s="101"/>
      <c r="L43" s="101"/>
      <c r="M43" s="101"/>
      <c r="N43" s="101"/>
      <c r="O43" s="101"/>
      <c r="P43" s="101"/>
      <c r="Q43" s="101"/>
      <c r="R43" s="134"/>
      <c r="S43" s="101"/>
      <c r="T43" s="101"/>
      <c r="U43" s="101"/>
      <c r="AC43" s="135"/>
      <c r="AF43" s="138"/>
    </row>
    <row r="44" spans="1:23" ht="18.75" customHeight="1">
      <c r="A44" s="271" t="s">
        <v>233</v>
      </c>
      <c r="B44" s="272"/>
      <c r="C44" s="272"/>
      <c r="D44" s="273"/>
      <c r="E44" s="297" t="s">
        <v>344</v>
      </c>
      <c r="F44" s="298"/>
      <c r="G44" s="298"/>
      <c r="H44" s="299"/>
      <c r="I44" s="300" t="s">
        <v>345</v>
      </c>
      <c r="J44" s="298"/>
      <c r="K44" s="298"/>
      <c r="L44" s="299"/>
      <c r="M44" s="300" t="s">
        <v>346</v>
      </c>
      <c r="N44" s="298"/>
      <c r="O44" s="298"/>
      <c r="P44" s="301"/>
      <c r="Q44" s="102" t="s">
        <v>146</v>
      </c>
      <c r="R44" s="103" t="s">
        <v>288</v>
      </c>
      <c r="S44" s="104" t="s">
        <v>148</v>
      </c>
      <c r="T44" s="105" t="s">
        <v>149</v>
      </c>
      <c r="U44" s="106" t="s">
        <v>150</v>
      </c>
      <c r="W44" s="143" t="s">
        <v>297</v>
      </c>
    </row>
    <row r="45" spans="1:21" ht="18.75" customHeight="1">
      <c r="A45" s="293" t="str">
        <f>E44</f>
        <v>J1</v>
      </c>
      <c r="B45" s="294"/>
      <c r="C45" s="294"/>
      <c r="D45" s="295"/>
      <c r="E45" s="266"/>
      <c r="F45" s="267"/>
      <c r="G45" s="267"/>
      <c r="H45" s="267"/>
      <c r="I45" s="107" t="s">
        <v>306</v>
      </c>
      <c r="J45" s="108"/>
      <c r="K45" s="108" t="s">
        <v>152</v>
      </c>
      <c r="L45" s="109"/>
      <c r="M45" s="110" t="s">
        <v>295</v>
      </c>
      <c r="N45" s="111"/>
      <c r="O45" s="111" t="s">
        <v>152</v>
      </c>
      <c r="P45" s="112"/>
      <c r="Q45" s="113"/>
      <c r="R45" s="114"/>
      <c r="S45" s="115"/>
      <c r="T45" s="116"/>
      <c r="U45" s="117"/>
    </row>
    <row r="46" spans="1:28" ht="18.75" customHeight="1">
      <c r="A46" s="302" t="str">
        <f>I44</f>
        <v>K1</v>
      </c>
      <c r="B46" s="303"/>
      <c r="C46" s="303"/>
      <c r="D46" s="304"/>
      <c r="E46" s="118" t="s">
        <v>306</v>
      </c>
      <c r="F46" s="119"/>
      <c r="G46" s="119" t="s">
        <v>291</v>
      </c>
      <c r="H46" s="119"/>
      <c r="I46" s="254"/>
      <c r="J46" s="255"/>
      <c r="K46" s="255"/>
      <c r="L46" s="256"/>
      <c r="M46" s="120" t="s">
        <v>331</v>
      </c>
      <c r="N46" s="119"/>
      <c r="O46" s="119" t="s">
        <v>152</v>
      </c>
      <c r="P46" s="121"/>
      <c r="Q46" s="122"/>
      <c r="R46" s="123"/>
      <c r="S46" s="124"/>
      <c r="T46" s="116"/>
      <c r="U46" s="125"/>
      <c r="W46" s="144"/>
      <c r="X46" s="287" t="s">
        <v>278</v>
      </c>
      <c r="Y46" s="287"/>
      <c r="Z46" s="276" t="s">
        <v>279</v>
      </c>
      <c r="AA46" s="276"/>
      <c r="AB46" s="276"/>
    </row>
    <row r="47" spans="1:28" ht="18.75" customHeight="1">
      <c r="A47" s="289" t="str">
        <f>M44</f>
        <v>L1</v>
      </c>
      <c r="B47" s="290"/>
      <c r="C47" s="290"/>
      <c r="D47" s="291"/>
      <c r="E47" s="126" t="s">
        <v>295</v>
      </c>
      <c r="F47" s="127"/>
      <c r="G47" s="127" t="s">
        <v>291</v>
      </c>
      <c r="H47" s="127"/>
      <c r="I47" s="128" t="s">
        <v>331</v>
      </c>
      <c r="J47" s="127"/>
      <c r="K47" s="127" t="s">
        <v>291</v>
      </c>
      <c r="L47" s="129"/>
      <c r="M47" s="259"/>
      <c r="N47" s="260"/>
      <c r="O47" s="260"/>
      <c r="P47" s="261"/>
      <c r="Q47" s="130"/>
      <c r="R47" s="131"/>
      <c r="S47" s="129"/>
      <c r="T47" s="132"/>
      <c r="U47" s="133"/>
      <c r="W47" s="145" t="s">
        <v>267</v>
      </c>
      <c r="X47" s="280">
        <v>0.5208333333333334</v>
      </c>
      <c r="Y47" s="280"/>
      <c r="Z47" s="296" t="str">
        <f>M44</f>
        <v>L1</v>
      </c>
      <c r="AA47" s="296"/>
      <c r="AB47" s="296"/>
    </row>
    <row r="48" spans="1:28" ht="18.75" customHeight="1">
      <c r="A48" s="271" t="s">
        <v>234</v>
      </c>
      <c r="B48" s="272"/>
      <c r="C48" s="272"/>
      <c r="D48" s="273"/>
      <c r="E48" s="297" t="s">
        <v>347</v>
      </c>
      <c r="F48" s="298"/>
      <c r="G48" s="298"/>
      <c r="H48" s="299"/>
      <c r="I48" s="300" t="s">
        <v>348</v>
      </c>
      <c r="J48" s="298"/>
      <c r="K48" s="298"/>
      <c r="L48" s="299"/>
      <c r="M48" s="300" t="s">
        <v>349</v>
      </c>
      <c r="N48" s="298"/>
      <c r="O48" s="298"/>
      <c r="P48" s="301"/>
      <c r="Q48" s="102" t="s">
        <v>146</v>
      </c>
      <c r="R48" s="103" t="s">
        <v>288</v>
      </c>
      <c r="S48" s="104" t="s">
        <v>148</v>
      </c>
      <c r="T48" s="105" t="s">
        <v>149</v>
      </c>
      <c r="U48" s="106" t="s">
        <v>150</v>
      </c>
      <c r="W48" s="146" t="s">
        <v>268</v>
      </c>
      <c r="X48" s="257">
        <v>0.5347222222222222</v>
      </c>
      <c r="Y48" s="257"/>
      <c r="Z48" s="288" t="str">
        <f>M48</f>
        <v>L2</v>
      </c>
      <c r="AA48" s="288"/>
      <c r="AB48" s="288"/>
    </row>
    <row r="49" spans="1:28" ht="18.75" customHeight="1">
      <c r="A49" s="293" t="str">
        <f>E48</f>
        <v>J2</v>
      </c>
      <c r="B49" s="294"/>
      <c r="C49" s="294"/>
      <c r="D49" s="295"/>
      <c r="E49" s="266"/>
      <c r="F49" s="267"/>
      <c r="G49" s="267"/>
      <c r="H49" s="267"/>
      <c r="I49" s="107" t="s">
        <v>289</v>
      </c>
      <c r="J49" s="108"/>
      <c r="K49" s="108" t="s">
        <v>152</v>
      </c>
      <c r="L49" s="109"/>
      <c r="M49" s="110" t="s">
        <v>290</v>
      </c>
      <c r="N49" s="111"/>
      <c r="O49" s="111" t="s">
        <v>152</v>
      </c>
      <c r="P49" s="112"/>
      <c r="Q49" s="113"/>
      <c r="R49" s="114"/>
      <c r="S49" s="115"/>
      <c r="T49" s="116"/>
      <c r="U49" s="117"/>
      <c r="W49" s="146" t="s">
        <v>298</v>
      </c>
      <c r="X49" s="257">
        <v>0.548611111111111</v>
      </c>
      <c r="Y49" s="257"/>
      <c r="Z49" s="288" t="str">
        <f>M52</f>
        <v>L3</v>
      </c>
      <c r="AA49" s="288"/>
      <c r="AB49" s="288"/>
    </row>
    <row r="50" spans="1:28" ht="18.75" customHeight="1">
      <c r="A50" s="302" t="str">
        <f>I48</f>
        <v>K2</v>
      </c>
      <c r="B50" s="303"/>
      <c r="C50" s="303"/>
      <c r="D50" s="304"/>
      <c r="E50" s="118" t="s">
        <v>289</v>
      </c>
      <c r="F50" s="119"/>
      <c r="G50" s="119" t="s">
        <v>291</v>
      </c>
      <c r="H50" s="119"/>
      <c r="I50" s="254"/>
      <c r="J50" s="255"/>
      <c r="K50" s="255"/>
      <c r="L50" s="256"/>
      <c r="M50" s="120" t="s">
        <v>174</v>
      </c>
      <c r="N50" s="119"/>
      <c r="O50" s="119" t="s">
        <v>152</v>
      </c>
      <c r="P50" s="121"/>
      <c r="Q50" s="122"/>
      <c r="R50" s="123"/>
      <c r="S50" s="124"/>
      <c r="T50" s="116"/>
      <c r="U50" s="125"/>
      <c r="W50" s="125" t="s">
        <v>270</v>
      </c>
      <c r="X50" s="257">
        <v>0.5625</v>
      </c>
      <c r="Y50" s="257"/>
      <c r="Z50" s="288" t="str">
        <f>I44</f>
        <v>K1</v>
      </c>
      <c r="AA50" s="288"/>
      <c r="AB50" s="288"/>
    </row>
    <row r="51" spans="1:28" ht="18.75" customHeight="1">
      <c r="A51" s="289" t="str">
        <f>M48</f>
        <v>L2</v>
      </c>
      <c r="B51" s="290"/>
      <c r="C51" s="290"/>
      <c r="D51" s="291"/>
      <c r="E51" s="126" t="s">
        <v>290</v>
      </c>
      <c r="F51" s="127"/>
      <c r="G51" s="127" t="s">
        <v>291</v>
      </c>
      <c r="H51" s="127"/>
      <c r="I51" s="128" t="s">
        <v>174</v>
      </c>
      <c r="J51" s="127"/>
      <c r="K51" s="127" t="s">
        <v>291</v>
      </c>
      <c r="L51" s="129"/>
      <c r="M51" s="259"/>
      <c r="N51" s="260"/>
      <c r="O51" s="260"/>
      <c r="P51" s="261"/>
      <c r="Q51" s="130"/>
      <c r="R51" s="131"/>
      <c r="S51" s="129"/>
      <c r="T51" s="132"/>
      <c r="U51" s="133"/>
      <c r="W51" s="146" t="s">
        <v>299</v>
      </c>
      <c r="X51" s="257">
        <v>0.576388888888889</v>
      </c>
      <c r="Y51" s="257"/>
      <c r="Z51" s="288" t="str">
        <f>I48</f>
        <v>K2</v>
      </c>
      <c r="AA51" s="288"/>
      <c r="AB51" s="288"/>
    </row>
    <row r="52" spans="1:28" ht="18.75" customHeight="1">
      <c r="A52" s="271" t="s">
        <v>235</v>
      </c>
      <c r="B52" s="272"/>
      <c r="C52" s="272"/>
      <c r="D52" s="273"/>
      <c r="E52" s="297" t="s">
        <v>350</v>
      </c>
      <c r="F52" s="298"/>
      <c r="G52" s="298"/>
      <c r="H52" s="299"/>
      <c r="I52" s="300" t="s">
        <v>351</v>
      </c>
      <c r="J52" s="298"/>
      <c r="K52" s="298"/>
      <c r="L52" s="299"/>
      <c r="M52" s="300" t="s">
        <v>352</v>
      </c>
      <c r="N52" s="298"/>
      <c r="O52" s="298"/>
      <c r="P52" s="301"/>
      <c r="Q52" s="102" t="s">
        <v>146</v>
      </c>
      <c r="R52" s="103" t="s">
        <v>288</v>
      </c>
      <c r="S52" s="104" t="s">
        <v>148</v>
      </c>
      <c r="T52" s="105" t="s">
        <v>149</v>
      </c>
      <c r="U52" s="106" t="s">
        <v>150</v>
      </c>
      <c r="W52" s="146" t="s">
        <v>273</v>
      </c>
      <c r="X52" s="257">
        <v>0.5902777777777778</v>
      </c>
      <c r="Y52" s="257"/>
      <c r="Z52" s="288" t="str">
        <f>I52</f>
        <v>K3</v>
      </c>
      <c r="AA52" s="288"/>
      <c r="AB52" s="288"/>
    </row>
    <row r="53" spans="1:28" ht="18.75" customHeight="1">
      <c r="A53" s="293" t="str">
        <f>E52</f>
        <v>J3</v>
      </c>
      <c r="B53" s="294"/>
      <c r="C53" s="294"/>
      <c r="D53" s="295"/>
      <c r="E53" s="266"/>
      <c r="F53" s="267"/>
      <c r="G53" s="267"/>
      <c r="H53" s="267"/>
      <c r="I53" s="107" t="s">
        <v>161</v>
      </c>
      <c r="J53" s="108"/>
      <c r="K53" s="108" t="s">
        <v>152</v>
      </c>
      <c r="L53" s="109"/>
      <c r="M53" s="110" t="s">
        <v>296</v>
      </c>
      <c r="N53" s="111"/>
      <c r="O53" s="111" t="s">
        <v>152</v>
      </c>
      <c r="P53" s="112"/>
      <c r="Q53" s="113"/>
      <c r="R53" s="114"/>
      <c r="S53" s="115"/>
      <c r="T53" s="116"/>
      <c r="U53" s="117"/>
      <c r="W53" s="146" t="s">
        <v>274</v>
      </c>
      <c r="X53" s="257">
        <v>0.6041666666666666</v>
      </c>
      <c r="Y53" s="257"/>
      <c r="Z53" s="288" t="str">
        <f>E44</f>
        <v>J1</v>
      </c>
      <c r="AA53" s="288"/>
      <c r="AB53" s="288"/>
    </row>
    <row r="54" spans="1:28" ht="18.75" customHeight="1">
      <c r="A54" s="302" t="str">
        <f>I52</f>
        <v>K3</v>
      </c>
      <c r="B54" s="303"/>
      <c r="C54" s="303"/>
      <c r="D54" s="304"/>
      <c r="E54" s="118" t="s">
        <v>161</v>
      </c>
      <c r="F54" s="119"/>
      <c r="G54" s="119" t="s">
        <v>291</v>
      </c>
      <c r="H54" s="119"/>
      <c r="I54" s="254"/>
      <c r="J54" s="255"/>
      <c r="K54" s="255"/>
      <c r="L54" s="256"/>
      <c r="M54" s="120" t="s">
        <v>332</v>
      </c>
      <c r="N54" s="119"/>
      <c r="O54" s="119" t="s">
        <v>152</v>
      </c>
      <c r="P54" s="121"/>
      <c r="Q54" s="122"/>
      <c r="R54" s="123"/>
      <c r="S54" s="124"/>
      <c r="T54" s="116"/>
      <c r="U54" s="125"/>
      <c r="W54" s="125" t="s">
        <v>275</v>
      </c>
      <c r="X54" s="257">
        <v>0.6180555555555556</v>
      </c>
      <c r="Y54" s="257"/>
      <c r="Z54" s="288" t="str">
        <f>E48</f>
        <v>J2</v>
      </c>
      <c r="AA54" s="288"/>
      <c r="AB54" s="288"/>
    </row>
    <row r="55" spans="1:28" ht="18.75" customHeight="1">
      <c r="A55" s="289" t="str">
        <f>M52</f>
        <v>L3</v>
      </c>
      <c r="B55" s="290"/>
      <c r="C55" s="290"/>
      <c r="D55" s="291"/>
      <c r="E55" s="126" t="s">
        <v>296</v>
      </c>
      <c r="F55" s="127"/>
      <c r="G55" s="127" t="s">
        <v>291</v>
      </c>
      <c r="H55" s="127"/>
      <c r="I55" s="128" t="s">
        <v>332</v>
      </c>
      <c r="J55" s="127"/>
      <c r="K55" s="127" t="s">
        <v>291</v>
      </c>
      <c r="L55" s="129"/>
      <c r="M55" s="259"/>
      <c r="N55" s="260"/>
      <c r="O55" s="260"/>
      <c r="P55" s="261"/>
      <c r="Q55" s="130"/>
      <c r="R55" s="131"/>
      <c r="S55" s="129"/>
      <c r="T55" s="132"/>
      <c r="U55" s="133"/>
      <c r="W55" s="147" t="s">
        <v>300</v>
      </c>
      <c r="X55" s="262">
        <v>0.6319444444444444</v>
      </c>
      <c r="Y55" s="262"/>
      <c r="Z55" s="292" t="str">
        <f>E52</f>
        <v>J3</v>
      </c>
      <c r="AA55" s="292"/>
      <c r="AB55" s="292"/>
    </row>
    <row r="56" spans="1:21" ht="18.75" customHeight="1">
      <c r="A56" s="101"/>
      <c r="B56" s="101"/>
      <c r="C56" s="101"/>
      <c r="D56" s="101"/>
      <c r="E56" s="101"/>
      <c r="F56" s="101"/>
      <c r="G56" s="101"/>
      <c r="H56" s="101"/>
      <c r="I56" s="101"/>
      <c r="J56" s="101"/>
      <c r="K56" s="101"/>
      <c r="L56" s="101"/>
      <c r="M56" s="101"/>
      <c r="N56" s="101"/>
      <c r="O56" s="101"/>
      <c r="P56" s="101"/>
      <c r="Q56" s="101"/>
      <c r="R56" s="101"/>
      <c r="S56" s="101"/>
      <c r="T56" s="101"/>
      <c r="U56" s="101"/>
    </row>
    <row r="57" spans="1:21" ht="18.75" customHeight="1">
      <c r="A57" s="177" t="s">
        <v>143</v>
      </c>
      <c r="B57" s="305" t="s">
        <v>177</v>
      </c>
      <c r="C57" s="305"/>
      <c r="D57" s="305"/>
      <c r="E57" s="178" t="s">
        <v>145</v>
      </c>
      <c r="F57" s="179"/>
      <c r="G57" s="101"/>
      <c r="H57" s="101"/>
      <c r="I57" s="101"/>
      <c r="J57" s="101"/>
      <c r="K57" s="101"/>
      <c r="L57" s="101"/>
      <c r="M57" s="101"/>
      <c r="N57" s="101"/>
      <c r="O57" s="101"/>
      <c r="P57" s="101"/>
      <c r="Q57" s="101"/>
      <c r="R57" s="101"/>
      <c r="S57" s="101"/>
      <c r="T57" s="101"/>
      <c r="U57" s="101"/>
    </row>
    <row r="58" spans="1:23" ht="18.75" customHeight="1">
      <c r="A58" s="271" t="s">
        <v>236</v>
      </c>
      <c r="B58" s="272"/>
      <c r="C58" s="272"/>
      <c r="D58" s="273"/>
      <c r="E58" s="297" t="s">
        <v>385</v>
      </c>
      <c r="F58" s="298"/>
      <c r="G58" s="298"/>
      <c r="H58" s="299"/>
      <c r="I58" s="300" t="s">
        <v>386</v>
      </c>
      <c r="J58" s="298"/>
      <c r="K58" s="298"/>
      <c r="L58" s="299"/>
      <c r="M58" s="300" t="s">
        <v>387</v>
      </c>
      <c r="N58" s="298"/>
      <c r="O58" s="298"/>
      <c r="P58" s="301"/>
      <c r="Q58" s="102" t="s">
        <v>146</v>
      </c>
      <c r="R58" s="103" t="s">
        <v>288</v>
      </c>
      <c r="S58" s="104" t="s">
        <v>148</v>
      </c>
      <c r="T58" s="105" t="s">
        <v>149</v>
      </c>
      <c r="U58" s="106" t="s">
        <v>150</v>
      </c>
      <c r="W58" s="143" t="s">
        <v>297</v>
      </c>
    </row>
    <row r="59" spans="1:21" ht="18.75" customHeight="1">
      <c r="A59" s="293" t="str">
        <f>E58</f>
        <v>M1</v>
      </c>
      <c r="B59" s="294"/>
      <c r="C59" s="294"/>
      <c r="D59" s="295"/>
      <c r="E59" s="266"/>
      <c r="F59" s="267"/>
      <c r="G59" s="267"/>
      <c r="H59" s="267"/>
      <c r="I59" s="107" t="s">
        <v>306</v>
      </c>
      <c r="J59" s="108"/>
      <c r="K59" s="108" t="s">
        <v>152</v>
      </c>
      <c r="L59" s="109"/>
      <c r="M59" s="110" t="s">
        <v>295</v>
      </c>
      <c r="N59" s="111"/>
      <c r="O59" s="111" t="s">
        <v>152</v>
      </c>
      <c r="P59" s="112"/>
      <c r="Q59" s="113"/>
      <c r="R59" s="114"/>
      <c r="S59" s="115"/>
      <c r="T59" s="116"/>
      <c r="U59" s="117"/>
    </row>
    <row r="60" spans="1:28" ht="18.75" customHeight="1">
      <c r="A60" s="302" t="str">
        <f>I58</f>
        <v>N1</v>
      </c>
      <c r="B60" s="303"/>
      <c r="C60" s="303"/>
      <c r="D60" s="304"/>
      <c r="E60" s="118" t="s">
        <v>306</v>
      </c>
      <c r="F60" s="119"/>
      <c r="G60" s="119" t="s">
        <v>291</v>
      </c>
      <c r="H60" s="119"/>
      <c r="I60" s="254"/>
      <c r="J60" s="255"/>
      <c r="K60" s="255"/>
      <c r="L60" s="256"/>
      <c r="M60" s="120" t="s">
        <v>331</v>
      </c>
      <c r="N60" s="119"/>
      <c r="O60" s="119" t="s">
        <v>152</v>
      </c>
      <c r="P60" s="121"/>
      <c r="Q60" s="122"/>
      <c r="R60" s="123"/>
      <c r="S60" s="124"/>
      <c r="T60" s="116"/>
      <c r="U60" s="125"/>
      <c r="W60" s="144"/>
      <c r="X60" s="287" t="s">
        <v>278</v>
      </c>
      <c r="Y60" s="287"/>
      <c r="Z60" s="276" t="s">
        <v>279</v>
      </c>
      <c r="AA60" s="276"/>
      <c r="AB60" s="276"/>
    </row>
    <row r="61" spans="1:28" ht="18.75" customHeight="1">
      <c r="A61" s="289" t="str">
        <f>M58</f>
        <v>O1</v>
      </c>
      <c r="B61" s="290"/>
      <c r="C61" s="290"/>
      <c r="D61" s="291"/>
      <c r="E61" s="126" t="s">
        <v>295</v>
      </c>
      <c r="F61" s="127"/>
      <c r="G61" s="127" t="s">
        <v>291</v>
      </c>
      <c r="H61" s="127"/>
      <c r="I61" s="128" t="s">
        <v>331</v>
      </c>
      <c r="J61" s="127"/>
      <c r="K61" s="127" t="s">
        <v>291</v>
      </c>
      <c r="L61" s="129"/>
      <c r="M61" s="259"/>
      <c r="N61" s="260"/>
      <c r="O61" s="260"/>
      <c r="P61" s="261"/>
      <c r="Q61" s="130"/>
      <c r="R61" s="131"/>
      <c r="S61" s="129"/>
      <c r="T61" s="132"/>
      <c r="U61" s="133"/>
      <c r="W61" s="145" t="s">
        <v>267</v>
      </c>
      <c r="X61" s="280">
        <v>0.5208333333333334</v>
      </c>
      <c r="Y61" s="280"/>
      <c r="Z61" s="296" t="str">
        <f>M58</f>
        <v>O1</v>
      </c>
      <c r="AA61" s="296"/>
      <c r="AB61" s="296"/>
    </row>
    <row r="62" spans="1:28" ht="18.75" customHeight="1">
      <c r="A62" s="271" t="s">
        <v>237</v>
      </c>
      <c r="B62" s="272"/>
      <c r="C62" s="272"/>
      <c r="D62" s="273"/>
      <c r="E62" s="297" t="s">
        <v>388</v>
      </c>
      <c r="F62" s="298"/>
      <c r="G62" s="298"/>
      <c r="H62" s="299"/>
      <c r="I62" s="300" t="s">
        <v>389</v>
      </c>
      <c r="J62" s="298"/>
      <c r="K62" s="298"/>
      <c r="L62" s="299"/>
      <c r="M62" s="300" t="s">
        <v>390</v>
      </c>
      <c r="N62" s="298"/>
      <c r="O62" s="298"/>
      <c r="P62" s="301"/>
      <c r="Q62" s="102" t="s">
        <v>146</v>
      </c>
      <c r="R62" s="103" t="s">
        <v>288</v>
      </c>
      <c r="S62" s="104" t="s">
        <v>148</v>
      </c>
      <c r="T62" s="105" t="s">
        <v>149</v>
      </c>
      <c r="U62" s="106" t="s">
        <v>150</v>
      </c>
      <c r="W62" s="146" t="s">
        <v>268</v>
      </c>
      <c r="X62" s="257">
        <v>0.5347222222222222</v>
      </c>
      <c r="Y62" s="257"/>
      <c r="Z62" s="288" t="str">
        <f>M62</f>
        <v>O2</v>
      </c>
      <c r="AA62" s="288"/>
      <c r="AB62" s="288"/>
    </row>
    <row r="63" spans="1:28" ht="18.75" customHeight="1">
      <c r="A63" s="293" t="str">
        <f>E62</f>
        <v>M2</v>
      </c>
      <c r="B63" s="294"/>
      <c r="C63" s="294"/>
      <c r="D63" s="295"/>
      <c r="E63" s="266"/>
      <c r="F63" s="267"/>
      <c r="G63" s="267"/>
      <c r="H63" s="267"/>
      <c r="I63" s="107" t="s">
        <v>289</v>
      </c>
      <c r="J63" s="108"/>
      <c r="K63" s="108" t="s">
        <v>152</v>
      </c>
      <c r="L63" s="109"/>
      <c r="M63" s="110" t="s">
        <v>290</v>
      </c>
      <c r="N63" s="111"/>
      <c r="O63" s="111" t="s">
        <v>152</v>
      </c>
      <c r="P63" s="112"/>
      <c r="Q63" s="113"/>
      <c r="R63" s="114"/>
      <c r="S63" s="115"/>
      <c r="T63" s="116"/>
      <c r="U63" s="117"/>
      <c r="W63" s="146" t="s">
        <v>298</v>
      </c>
      <c r="X63" s="257">
        <v>0.548611111111111</v>
      </c>
      <c r="Y63" s="257"/>
      <c r="Z63" s="288" t="str">
        <f>M66</f>
        <v>O3</v>
      </c>
      <c r="AA63" s="288"/>
      <c r="AB63" s="288"/>
    </row>
    <row r="64" spans="1:28" ht="18.75" customHeight="1">
      <c r="A64" s="302" t="str">
        <f>I62</f>
        <v>N2</v>
      </c>
      <c r="B64" s="303"/>
      <c r="C64" s="303"/>
      <c r="D64" s="304"/>
      <c r="E64" s="118" t="s">
        <v>289</v>
      </c>
      <c r="F64" s="119"/>
      <c r="G64" s="119" t="s">
        <v>291</v>
      </c>
      <c r="H64" s="119"/>
      <c r="I64" s="254"/>
      <c r="J64" s="255"/>
      <c r="K64" s="255"/>
      <c r="L64" s="256"/>
      <c r="M64" s="120" t="s">
        <v>174</v>
      </c>
      <c r="N64" s="119"/>
      <c r="O64" s="119" t="s">
        <v>152</v>
      </c>
      <c r="P64" s="121"/>
      <c r="Q64" s="122"/>
      <c r="R64" s="123"/>
      <c r="S64" s="124"/>
      <c r="T64" s="116"/>
      <c r="U64" s="125"/>
      <c r="W64" s="125" t="s">
        <v>270</v>
      </c>
      <c r="X64" s="257">
        <v>0.5625</v>
      </c>
      <c r="Y64" s="257"/>
      <c r="Z64" s="288" t="str">
        <f>I58</f>
        <v>N1</v>
      </c>
      <c r="AA64" s="288"/>
      <c r="AB64" s="288"/>
    </row>
    <row r="65" spans="1:28" ht="18.75" customHeight="1">
      <c r="A65" s="289" t="str">
        <f>M62</f>
        <v>O2</v>
      </c>
      <c r="B65" s="290"/>
      <c r="C65" s="290"/>
      <c r="D65" s="291"/>
      <c r="E65" s="126" t="s">
        <v>290</v>
      </c>
      <c r="F65" s="127"/>
      <c r="G65" s="127" t="s">
        <v>291</v>
      </c>
      <c r="H65" s="127"/>
      <c r="I65" s="128" t="s">
        <v>174</v>
      </c>
      <c r="J65" s="127"/>
      <c r="K65" s="127" t="s">
        <v>291</v>
      </c>
      <c r="L65" s="129"/>
      <c r="M65" s="259"/>
      <c r="N65" s="260"/>
      <c r="O65" s="260"/>
      <c r="P65" s="261"/>
      <c r="Q65" s="130"/>
      <c r="R65" s="131"/>
      <c r="S65" s="129"/>
      <c r="T65" s="132"/>
      <c r="U65" s="133"/>
      <c r="W65" s="146" t="s">
        <v>299</v>
      </c>
      <c r="X65" s="257">
        <v>0.576388888888889</v>
      </c>
      <c r="Y65" s="257"/>
      <c r="Z65" s="288" t="str">
        <f>I62</f>
        <v>N2</v>
      </c>
      <c r="AA65" s="288"/>
      <c r="AB65" s="288"/>
    </row>
    <row r="66" spans="1:28" ht="18.75" customHeight="1">
      <c r="A66" s="271" t="s">
        <v>384</v>
      </c>
      <c r="B66" s="272"/>
      <c r="C66" s="272"/>
      <c r="D66" s="273"/>
      <c r="E66" s="297" t="s">
        <v>391</v>
      </c>
      <c r="F66" s="298"/>
      <c r="G66" s="298"/>
      <c r="H66" s="299"/>
      <c r="I66" s="300" t="s">
        <v>392</v>
      </c>
      <c r="J66" s="298"/>
      <c r="K66" s="298"/>
      <c r="L66" s="299"/>
      <c r="M66" s="300" t="s">
        <v>393</v>
      </c>
      <c r="N66" s="298"/>
      <c r="O66" s="298"/>
      <c r="P66" s="301"/>
      <c r="Q66" s="102" t="s">
        <v>146</v>
      </c>
      <c r="R66" s="103" t="s">
        <v>288</v>
      </c>
      <c r="S66" s="104" t="s">
        <v>148</v>
      </c>
      <c r="T66" s="105" t="s">
        <v>149</v>
      </c>
      <c r="U66" s="106" t="s">
        <v>150</v>
      </c>
      <c r="W66" s="146" t="s">
        <v>273</v>
      </c>
      <c r="X66" s="257">
        <v>0.5902777777777778</v>
      </c>
      <c r="Y66" s="257"/>
      <c r="Z66" s="288" t="str">
        <f>I66</f>
        <v>N3</v>
      </c>
      <c r="AA66" s="288"/>
      <c r="AB66" s="288"/>
    </row>
    <row r="67" spans="1:28" ht="18.75" customHeight="1">
      <c r="A67" s="293" t="str">
        <f>E66</f>
        <v>M3</v>
      </c>
      <c r="B67" s="294"/>
      <c r="C67" s="294"/>
      <c r="D67" s="295"/>
      <c r="E67" s="266"/>
      <c r="F67" s="267"/>
      <c r="G67" s="267"/>
      <c r="H67" s="267"/>
      <c r="I67" s="107" t="s">
        <v>161</v>
      </c>
      <c r="J67" s="108"/>
      <c r="K67" s="108" t="s">
        <v>152</v>
      </c>
      <c r="L67" s="109"/>
      <c r="M67" s="110" t="s">
        <v>296</v>
      </c>
      <c r="N67" s="111"/>
      <c r="O67" s="111" t="s">
        <v>152</v>
      </c>
      <c r="P67" s="112"/>
      <c r="Q67" s="113"/>
      <c r="R67" s="114"/>
      <c r="S67" s="115"/>
      <c r="T67" s="116"/>
      <c r="U67" s="117"/>
      <c r="W67" s="146" t="s">
        <v>274</v>
      </c>
      <c r="X67" s="257">
        <v>0.6041666666666666</v>
      </c>
      <c r="Y67" s="257"/>
      <c r="Z67" s="288" t="str">
        <f>E58</f>
        <v>M1</v>
      </c>
      <c r="AA67" s="288"/>
      <c r="AB67" s="288"/>
    </row>
    <row r="68" spans="1:28" ht="18.75" customHeight="1">
      <c r="A68" s="302" t="str">
        <f>I66</f>
        <v>N3</v>
      </c>
      <c r="B68" s="303"/>
      <c r="C68" s="303"/>
      <c r="D68" s="304"/>
      <c r="E68" s="118" t="s">
        <v>161</v>
      </c>
      <c r="F68" s="119"/>
      <c r="G68" s="119" t="s">
        <v>291</v>
      </c>
      <c r="H68" s="119"/>
      <c r="I68" s="254"/>
      <c r="J68" s="255"/>
      <c r="K68" s="255"/>
      <c r="L68" s="256"/>
      <c r="M68" s="120" t="s">
        <v>332</v>
      </c>
      <c r="N68" s="119"/>
      <c r="O68" s="119" t="s">
        <v>152</v>
      </c>
      <c r="P68" s="121"/>
      <c r="Q68" s="122"/>
      <c r="R68" s="123"/>
      <c r="S68" s="124"/>
      <c r="T68" s="116"/>
      <c r="U68" s="125"/>
      <c r="W68" s="125" t="s">
        <v>275</v>
      </c>
      <c r="X68" s="257">
        <v>0.6180555555555556</v>
      </c>
      <c r="Y68" s="257"/>
      <c r="Z68" s="288" t="str">
        <f>E62</f>
        <v>M2</v>
      </c>
      <c r="AA68" s="288"/>
      <c r="AB68" s="288"/>
    </row>
    <row r="69" spans="1:28" ht="18.75" customHeight="1">
      <c r="A69" s="289" t="str">
        <f>M66</f>
        <v>O3</v>
      </c>
      <c r="B69" s="290"/>
      <c r="C69" s="290"/>
      <c r="D69" s="291"/>
      <c r="E69" s="126" t="s">
        <v>296</v>
      </c>
      <c r="F69" s="127"/>
      <c r="G69" s="127" t="s">
        <v>291</v>
      </c>
      <c r="H69" s="127"/>
      <c r="I69" s="128" t="s">
        <v>332</v>
      </c>
      <c r="J69" s="127"/>
      <c r="K69" s="127" t="s">
        <v>291</v>
      </c>
      <c r="L69" s="129"/>
      <c r="M69" s="259"/>
      <c r="N69" s="260"/>
      <c r="O69" s="260"/>
      <c r="P69" s="261"/>
      <c r="Q69" s="130"/>
      <c r="R69" s="131"/>
      <c r="S69" s="129"/>
      <c r="T69" s="132"/>
      <c r="U69" s="133"/>
      <c r="W69" s="147" t="s">
        <v>300</v>
      </c>
      <c r="X69" s="262">
        <v>0.6319444444444444</v>
      </c>
      <c r="Y69" s="262"/>
      <c r="Z69" s="292" t="str">
        <f>E66</f>
        <v>M3</v>
      </c>
      <c r="AA69" s="292"/>
      <c r="AB69" s="292"/>
    </row>
    <row r="70" spans="2:26" ht="18.75" customHeight="1">
      <c r="B70" s="135"/>
      <c r="E70" s="138"/>
      <c r="W70"/>
      <c r="Z70"/>
    </row>
    <row r="71" spans="1:21" ht="18.75" customHeight="1">
      <c r="A71" s="143" t="s">
        <v>301</v>
      </c>
      <c r="M71" s="101"/>
      <c r="N71" s="101"/>
      <c r="O71" s="101"/>
      <c r="P71" s="101"/>
      <c r="Q71" s="101"/>
      <c r="R71" s="101"/>
      <c r="S71" s="101"/>
      <c r="T71" s="101"/>
      <c r="U71" s="101"/>
    </row>
    <row r="72" spans="2:26" ht="18.75" customHeight="1">
      <c r="B72" s="135"/>
      <c r="E72" s="138"/>
      <c r="W72"/>
      <c r="Z72"/>
    </row>
    <row r="73" spans="2:26" ht="18.75" customHeight="1">
      <c r="B73" s="135"/>
      <c r="E73" s="138"/>
      <c r="W73"/>
      <c r="Z73"/>
    </row>
    <row r="74" spans="2:26" ht="18.75" customHeight="1">
      <c r="B74" s="135"/>
      <c r="E74" s="138"/>
      <c r="W74"/>
      <c r="Z74"/>
    </row>
    <row r="75" spans="2:26" ht="18.75" customHeight="1">
      <c r="B75" s="135"/>
      <c r="E75" s="138"/>
      <c r="W75"/>
      <c r="Z75"/>
    </row>
    <row r="76" spans="2:26" ht="18.75" customHeight="1">
      <c r="B76" s="135"/>
      <c r="E76" s="138"/>
      <c r="W76"/>
      <c r="Z76"/>
    </row>
    <row r="77" spans="2:26" ht="18.75" customHeight="1">
      <c r="B77" s="135"/>
      <c r="E77" s="138"/>
      <c r="W77"/>
      <c r="Z77"/>
    </row>
    <row r="78" spans="2:26" ht="18.75" customHeight="1">
      <c r="B78" s="135"/>
      <c r="E78" s="138"/>
      <c r="W78"/>
      <c r="Z78"/>
    </row>
    <row r="79" spans="2:26" ht="18.75" customHeight="1">
      <c r="B79" s="135"/>
      <c r="E79" s="138"/>
      <c r="W79"/>
      <c r="Z79"/>
    </row>
    <row r="80" spans="2:26" ht="18.75" customHeight="1">
      <c r="B80" s="135"/>
      <c r="E80" s="138"/>
      <c r="W80"/>
      <c r="Z80"/>
    </row>
    <row r="81" spans="2:26" ht="18.75" customHeight="1">
      <c r="B81" s="135"/>
      <c r="E81" s="138"/>
      <c r="W81"/>
      <c r="Z81"/>
    </row>
    <row r="82" spans="2:26" ht="18.75" customHeight="1">
      <c r="B82" s="135"/>
      <c r="E82" s="138"/>
      <c r="W82"/>
      <c r="Z82"/>
    </row>
    <row r="83" spans="2:26" ht="18.75" customHeight="1">
      <c r="B83" s="135"/>
      <c r="E83" s="138"/>
      <c r="W83"/>
      <c r="Z83"/>
    </row>
    <row r="84" spans="2:26" ht="18.75" customHeight="1">
      <c r="B84" s="135"/>
      <c r="E84" s="138"/>
      <c r="W84"/>
      <c r="Z84"/>
    </row>
    <row r="85" spans="2:26" ht="18.75" customHeight="1">
      <c r="B85" s="135"/>
      <c r="E85" s="138"/>
      <c r="W85"/>
      <c r="Z85"/>
    </row>
    <row r="86" spans="2:26" ht="18.75" customHeight="1">
      <c r="B86" s="135"/>
      <c r="E86" s="138"/>
      <c r="W86"/>
      <c r="Z86"/>
    </row>
    <row r="87" spans="2:26" ht="18.75" customHeight="1">
      <c r="B87" s="135"/>
      <c r="E87" s="138"/>
      <c r="W87"/>
      <c r="Z87"/>
    </row>
    <row r="88" spans="2:26" ht="18.75" customHeight="1">
      <c r="B88" s="135"/>
      <c r="E88" s="138"/>
      <c r="W88"/>
      <c r="Z88"/>
    </row>
    <row r="89" spans="2:26" ht="18.75" customHeight="1">
      <c r="B89" s="135"/>
      <c r="E89" s="138"/>
      <c r="W89"/>
      <c r="Z89"/>
    </row>
    <row r="90" spans="2:26" ht="18.75" customHeight="1">
      <c r="B90" s="135"/>
      <c r="E90" s="138"/>
      <c r="W90"/>
      <c r="Z90"/>
    </row>
    <row r="91" spans="2:26" ht="18.75" customHeight="1">
      <c r="B91" s="135"/>
      <c r="E91" s="138"/>
      <c r="W91"/>
      <c r="Z91"/>
    </row>
    <row r="92" spans="2:26" ht="18.75" customHeight="1">
      <c r="B92" s="135"/>
      <c r="E92" s="138"/>
      <c r="W92"/>
      <c r="Z92"/>
    </row>
    <row r="93" spans="2:26" ht="18.75" customHeight="1">
      <c r="B93" s="135"/>
      <c r="E93" s="138"/>
      <c r="W93"/>
      <c r="Z93"/>
    </row>
    <row r="94" spans="2:26" ht="18.75" customHeight="1">
      <c r="B94" s="135"/>
      <c r="E94" s="138"/>
      <c r="W94"/>
      <c r="Z94"/>
    </row>
    <row r="95" spans="2:26" ht="18.75" customHeight="1">
      <c r="B95" s="135"/>
      <c r="E95" s="138"/>
      <c r="W95"/>
      <c r="Z95"/>
    </row>
    <row r="96" spans="2:26" ht="18.75" customHeight="1">
      <c r="B96" s="135"/>
      <c r="E96" s="138"/>
      <c r="W96"/>
      <c r="Z96"/>
    </row>
    <row r="97" spans="2:26" ht="18.75" customHeight="1">
      <c r="B97" s="135"/>
      <c r="E97" s="138"/>
      <c r="W97"/>
      <c r="Z97"/>
    </row>
    <row r="98" spans="2:26" ht="18.75" customHeight="1">
      <c r="B98" s="135"/>
      <c r="E98" s="138"/>
      <c r="W98"/>
      <c r="Z98"/>
    </row>
    <row r="99" spans="2:26" ht="18.75" customHeight="1">
      <c r="B99" s="135"/>
      <c r="E99" s="138"/>
      <c r="W99"/>
      <c r="Z99"/>
    </row>
    <row r="100" spans="2:26" ht="18.75" customHeight="1">
      <c r="B100" s="135"/>
      <c r="E100" s="138"/>
      <c r="W100"/>
      <c r="Z100"/>
    </row>
    <row r="101" spans="2:26" ht="18.75" customHeight="1">
      <c r="B101" s="135"/>
      <c r="E101" s="138"/>
      <c r="W101"/>
      <c r="Z101"/>
    </row>
    <row r="102" spans="2:26" ht="18.75" customHeight="1">
      <c r="B102" s="135"/>
      <c r="E102" s="138"/>
      <c r="W102"/>
      <c r="Z102"/>
    </row>
    <row r="103" spans="2:26" ht="18.75" customHeight="1">
      <c r="B103" s="135"/>
      <c r="E103" s="138"/>
      <c r="W103"/>
      <c r="Z103"/>
    </row>
    <row r="104" spans="2:26" ht="18.75" customHeight="1">
      <c r="B104" s="135"/>
      <c r="E104" s="138"/>
      <c r="W104"/>
      <c r="Z104"/>
    </row>
    <row r="105" spans="2:26" ht="18.75" customHeight="1">
      <c r="B105" s="135"/>
      <c r="E105" s="138"/>
      <c r="W105"/>
      <c r="Z105"/>
    </row>
    <row r="106" spans="2:26" ht="18.75" customHeight="1">
      <c r="B106" s="135"/>
      <c r="E106" s="138"/>
      <c r="W106"/>
      <c r="Z106"/>
    </row>
  </sheetData>
  <sheetProtection/>
  <mergeCells count="255">
    <mergeCell ref="X55:Y55"/>
    <mergeCell ref="Z55:AB55"/>
    <mergeCell ref="B57:D57"/>
    <mergeCell ref="M62:P62"/>
    <mergeCell ref="A59:D59"/>
    <mergeCell ref="E59:H59"/>
    <mergeCell ref="X52:Y52"/>
    <mergeCell ref="Z52:AB52"/>
    <mergeCell ref="A53:D53"/>
    <mergeCell ref="E53:H53"/>
    <mergeCell ref="X53:Y53"/>
    <mergeCell ref="Z53:AB53"/>
    <mergeCell ref="A54:D54"/>
    <mergeCell ref="I54:L54"/>
    <mergeCell ref="X54:Y54"/>
    <mergeCell ref="Z54:AB54"/>
    <mergeCell ref="X49:Y49"/>
    <mergeCell ref="Z49:AB49"/>
    <mergeCell ref="M51:P51"/>
    <mergeCell ref="X51:Y51"/>
    <mergeCell ref="Z51:AB51"/>
    <mergeCell ref="A50:D50"/>
    <mergeCell ref="I50:L50"/>
    <mergeCell ref="X50:Y50"/>
    <mergeCell ref="Z50:AB50"/>
    <mergeCell ref="A47:D47"/>
    <mergeCell ref="M47:P47"/>
    <mergeCell ref="X47:Y47"/>
    <mergeCell ref="Z47:AB47"/>
    <mergeCell ref="A48:D48"/>
    <mergeCell ref="E48:H48"/>
    <mergeCell ref="I48:L48"/>
    <mergeCell ref="M48:P48"/>
    <mergeCell ref="I40:L40"/>
    <mergeCell ref="X40:Y40"/>
    <mergeCell ref="Z40:AB40"/>
    <mergeCell ref="X48:Y48"/>
    <mergeCell ref="Z48:AB48"/>
    <mergeCell ref="X46:Y46"/>
    <mergeCell ref="Z46:AB46"/>
    <mergeCell ref="I46:L46"/>
    <mergeCell ref="X36:Y36"/>
    <mergeCell ref="Z36:AB36"/>
    <mergeCell ref="X38:Y38"/>
    <mergeCell ref="Z38:AB38"/>
    <mergeCell ref="X37:Y37"/>
    <mergeCell ref="Z37:AB37"/>
    <mergeCell ref="M41:P41"/>
    <mergeCell ref="X41:Y41"/>
    <mergeCell ref="Z41:AB41"/>
    <mergeCell ref="X39:Y39"/>
    <mergeCell ref="Z39:AB39"/>
    <mergeCell ref="I38:L38"/>
    <mergeCell ref="M38:P38"/>
    <mergeCell ref="A37:D37"/>
    <mergeCell ref="M37:P37"/>
    <mergeCell ref="X35:Y35"/>
    <mergeCell ref="Z35:AB35"/>
    <mergeCell ref="X33:Y33"/>
    <mergeCell ref="Z33:AB33"/>
    <mergeCell ref="X34:Y34"/>
    <mergeCell ref="Z34:AB34"/>
    <mergeCell ref="A27:D27"/>
    <mergeCell ref="M27:P27"/>
    <mergeCell ref="A35:D35"/>
    <mergeCell ref="E35:H35"/>
    <mergeCell ref="A34:D34"/>
    <mergeCell ref="E34:H34"/>
    <mergeCell ref="I34:L34"/>
    <mergeCell ref="M34:P34"/>
    <mergeCell ref="B29:D29"/>
    <mergeCell ref="E30:H30"/>
    <mergeCell ref="I30:L30"/>
    <mergeCell ref="M30:P30"/>
    <mergeCell ref="X32:Y32"/>
    <mergeCell ref="Z32:AB32"/>
    <mergeCell ref="X24:Y24"/>
    <mergeCell ref="Z24:AB24"/>
    <mergeCell ref="X27:Y27"/>
    <mergeCell ref="Z27:AB27"/>
    <mergeCell ref="X26:Y26"/>
    <mergeCell ref="Z26:AB26"/>
    <mergeCell ref="A25:D25"/>
    <mergeCell ref="E25:H25"/>
    <mergeCell ref="X25:Y25"/>
    <mergeCell ref="Z25:AB25"/>
    <mergeCell ref="A21:D21"/>
    <mergeCell ref="E21:H21"/>
    <mergeCell ref="A26:D26"/>
    <mergeCell ref="I26:L26"/>
    <mergeCell ref="A22:D22"/>
    <mergeCell ref="I22:L22"/>
    <mergeCell ref="X22:Y22"/>
    <mergeCell ref="Z22:AB22"/>
    <mergeCell ref="M23:P23"/>
    <mergeCell ref="X23:Y23"/>
    <mergeCell ref="Z23:AB23"/>
    <mergeCell ref="X21:Y21"/>
    <mergeCell ref="Z21:AB21"/>
    <mergeCell ref="X19:Y19"/>
    <mergeCell ref="Z19:AB19"/>
    <mergeCell ref="A18:D18"/>
    <mergeCell ref="I18:L18"/>
    <mergeCell ref="I16:L16"/>
    <mergeCell ref="X20:Y20"/>
    <mergeCell ref="Z20:AB20"/>
    <mergeCell ref="X13:Y13"/>
    <mergeCell ref="Z13:AB13"/>
    <mergeCell ref="I20:L20"/>
    <mergeCell ref="M20:P20"/>
    <mergeCell ref="X18:Y18"/>
    <mergeCell ref="Z18:AB18"/>
    <mergeCell ref="M19:P19"/>
    <mergeCell ref="M16:P16"/>
    <mergeCell ref="A17:D17"/>
    <mergeCell ref="E17:H17"/>
    <mergeCell ref="X10:Y10"/>
    <mergeCell ref="A12:D12"/>
    <mergeCell ref="I12:L12"/>
    <mergeCell ref="X12:Y12"/>
    <mergeCell ref="A13:D13"/>
    <mergeCell ref="M13:P13"/>
    <mergeCell ref="B15:D15"/>
    <mergeCell ref="Z10:AB10"/>
    <mergeCell ref="A11:D11"/>
    <mergeCell ref="E11:H11"/>
    <mergeCell ref="X11:Y11"/>
    <mergeCell ref="Z11:AB11"/>
    <mergeCell ref="A10:D10"/>
    <mergeCell ref="E10:H10"/>
    <mergeCell ref="I10:L10"/>
    <mergeCell ref="M10:P10"/>
    <mergeCell ref="Z12:AB12"/>
    <mergeCell ref="X7:Y7"/>
    <mergeCell ref="Z7:AB7"/>
    <mergeCell ref="A8:D8"/>
    <mergeCell ref="I8:L8"/>
    <mergeCell ref="X8:Y8"/>
    <mergeCell ref="Z8:AB8"/>
    <mergeCell ref="A9:D9"/>
    <mergeCell ref="M9:P9"/>
    <mergeCell ref="X9:Y9"/>
    <mergeCell ref="Z9:AB9"/>
    <mergeCell ref="X4:Y4"/>
    <mergeCell ref="Z4:AB4"/>
    <mergeCell ref="A5:D5"/>
    <mergeCell ref="M5:P5"/>
    <mergeCell ref="X5:Y5"/>
    <mergeCell ref="Z5:AB5"/>
    <mergeCell ref="A6:D6"/>
    <mergeCell ref="E6:H6"/>
    <mergeCell ref="I6:L6"/>
    <mergeCell ref="Z6:AB6"/>
    <mergeCell ref="B1:D1"/>
    <mergeCell ref="A2:D2"/>
    <mergeCell ref="E2:H2"/>
    <mergeCell ref="I2:L2"/>
    <mergeCell ref="M2:P2"/>
    <mergeCell ref="A3:D3"/>
    <mergeCell ref="E3:H3"/>
    <mergeCell ref="A4:D4"/>
    <mergeCell ref="I4:L4"/>
    <mergeCell ref="M6:P6"/>
    <mergeCell ref="X6:Y6"/>
    <mergeCell ref="A60:D60"/>
    <mergeCell ref="I60:L60"/>
    <mergeCell ref="A61:D61"/>
    <mergeCell ref="A64:D64"/>
    <mergeCell ref="I64:L64"/>
    <mergeCell ref="M61:P61"/>
    <mergeCell ref="A62:D62"/>
    <mergeCell ref="A55:D55"/>
    <mergeCell ref="M55:P55"/>
    <mergeCell ref="A58:D58"/>
    <mergeCell ref="E58:H58"/>
    <mergeCell ref="I58:L58"/>
    <mergeCell ref="M58:P58"/>
    <mergeCell ref="E62:H62"/>
    <mergeCell ref="I62:L62"/>
    <mergeCell ref="A49:D49"/>
    <mergeCell ref="E49:H49"/>
    <mergeCell ref="A52:D52"/>
    <mergeCell ref="E52:H52"/>
    <mergeCell ref="A51:D51"/>
    <mergeCell ref="I52:L52"/>
    <mergeCell ref="M52:P52"/>
    <mergeCell ref="B43:D43"/>
    <mergeCell ref="A44:D44"/>
    <mergeCell ref="E44:H44"/>
    <mergeCell ref="I44:L44"/>
    <mergeCell ref="M44:P44"/>
    <mergeCell ref="A45:D45"/>
    <mergeCell ref="E45:H45"/>
    <mergeCell ref="A46:D46"/>
    <mergeCell ref="A41:D41"/>
    <mergeCell ref="A39:D39"/>
    <mergeCell ref="E39:H39"/>
    <mergeCell ref="A36:D36"/>
    <mergeCell ref="A38:D38"/>
    <mergeCell ref="E38:H38"/>
    <mergeCell ref="A40:D40"/>
    <mergeCell ref="I24:L24"/>
    <mergeCell ref="M24:P24"/>
    <mergeCell ref="I36:L36"/>
    <mergeCell ref="A30:D30"/>
    <mergeCell ref="A33:D33"/>
    <mergeCell ref="M33:P33"/>
    <mergeCell ref="A31:D31"/>
    <mergeCell ref="E31:H31"/>
    <mergeCell ref="A32:D32"/>
    <mergeCell ref="I32:L32"/>
    <mergeCell ref="A7:D7"/>
    <mergeCell ref="E7:H7"/>
    <mergeCell ref="A24:D24"/>
    <mergeCell ref="E24:H24"/>
    <mergeCell ref="A16:D16"/>
    <mergeCell ref="E16:H16"/>
    <mergeCell ref="A20:D20"/>
    <mergeCell ref="E20:H20"/>
    <mergeCell ref="A19:D19"/>
    <mergeCell ref="A23:D23"/>
    <mergeCell ref="X60:Y60"/>
    <mergeCell ref="Z60:AB60"/>
    <mergeCell ref="X61:Y61"/>
    <mergeCell ref="Z61:AB61"/>
    <mergeCell ref="X62:Y62"/>
    <mergeCell ref="Z62:AB62"/>
    <mergeCell ref="A63:D63"/>
    <mergeCell ref="E63:H63"/>
    <mergeCell ref="X63:Y63"/>
    <mergeCell ref="Z63:AB63"/>
    <mergeCell ref="X64:Y64"/>
    <mergeCell ref="Z64:AB64"/>
    <mergeCell ref="A65:D65"/>
    <mergeCell ref="M65:P65"/>
    <mergeCell ref="X65:Y65"/>
    <mergeCell ref="Z65:AB65"/>
    <mergeCell ref="X66:Y66"/>
    <mergeCell ref="Z66:AB66"/>
    <mergeCell ref="A67:D67"/>
    <mergeCell ref="E67:H67"/>
    <mergeCell ref="X67:Y67"/>
    <mergeCell ref="Z67:AB67"/>
    <mergeCell ref="A66:D66"/>
    <mergeCell ref="E66:H66"/>
    <mergeCell ref="I66:L66"/>
    <mergeCell ref="M66:P66"/>
    <mergeCell ref="X68:Y68"/>
    <mergeCell ref="Z68:AB68"/>
    <mergeCell ref="A69:D69"/>
    <mergeCell ref="M69:P69"/>
    <mergeCell ref="X69:Y69"/>
    <mergeCell ref="Z69:AB69"/>
    <mergeCell ref="A68:D68"/>
    <mergeCell ref="I68:L68"/>
  </mergeCells>
  <printOptions/>
  <pageMargins left="0.7" right="0.7" top="0.75" bottom="0.75" header="0.3" footer="0.3"/>
  <pageSetup horizontalDpi="300" verticalDpi="300" orientation="landscape" paperSize="9" r:id="rId1"/>
  <headerFooter alignWithMargins="0">
    <oddHeader>&amp;C&amp;16第26回　吉野リトル杯&amp;R順位別</oddHeader>
  </headerFooter>
</worksheet>
</file>

<file path=xl/worksheets/sheet6.xml><?xml version="1.0" encoding="utf-8"?>
<worksheet xmlns="http://schemas.openxmlformats.org/spreadsheetml/2006/main" xmlns:r="http://schemas.openxmlformats.org/officeDocument/2006/relationships">
  <dimension ref="B2:D42"/>
  <sheetViews>
    <sheetView view="pageLayout" workbookViewId="0" topLeftCell="A22">
      <selection activeCell="G21" sqref="G21"/>
    </sheetView>
  </sheetViews>
  <sheetFormatPr defaultColWidth="9.00390625" defaultRowHeight="13.5"/>
  <cols>
    <col min="2" max="2" width="9.75390625" style="0" bestFit="1" customWidth="1"/>
    <col min="3" max="3" width="21.375" style="0" bestFit="1" customWidth="1"/>
  </cols>
  <sheetData>
    <row r="2" ht="13.5">
      <c r="D2" t="s">
        <v>379</v>
      </c>
    </row>
    <row r="3" spans="2:4" ht="13.5">
      <c r="B3" t="s">
        <v>370</v>
      </c>
      <c r="C3" t="s">
        <v>180</v>
      </c>
      <c r="D3">
        <v>1</v>
      </c>
    </row>
    <row r="4" spans="3:4" ht="13.5">
      <c r="C4" t="s">
        <v>371</v>
      </c>
      <c r="D4">
        <v>1</v>
      </c>
    </row>
    <row r="6" spans="2:4" ht="13.5">
      <c r="B6" t="s">
        <v>378</v>
      </c>
      <c r="C6" t="s">
        <v>137</v>
      </c>
      <c r="D6">
        <v>1</v>
      </c>
    </row>
    <row r="7" spans="3:4" ht="13.5">
      <c r="C7" t="s">
        <v>263</v>
      </c>
      <c r="D7">
        <v>1</v>
      </c>
    </row>
    <row r="8" spans="3:4" ht="13.5">
      <c r="C8" t="s">
        <v>135</v>
      </c>
      <c r="D8">
        <v>1</v>
      </c>
    </row>
    <row r="9" spans="3:4" ht="13.5">
      <c r="C9" t="s">
        <v>136</v>
      </c>
      <c r="D9">
        <v>2</v>
      </c>
    </row>
    <row r="11" spans="2:4" ht="13.5">
      <c r="B11" t="s">
        <v>368</v>
      </c>
      <c r="C11" t="s">
        <v>333</v>
      </c>
      <c r="D11">
        <v>1</v>
      </c>
    </row>
    <row r="12" spans="3:4" ht="13.5">
      <c r="C12" t="s">
        <v>369</v>
      </c>
      <c r="D12">
        <v>2</v>
      </c>
    </row>
    <row r="13" spans="3:4" ht="13.5">
      <c r="C13" t="s">
        <v>258</v>
      </c>
      <c r="D13">
        <v>1</v>
      </c>
    </row>
    <row r="14" spans="3:4" ht="13.5">
      <c r="C14" t="s">
        <v>240</v>
      </c>
      <c r="D14">
        <v>1</v>
      </c>
    </row>
    <row r="16" spans="2:4" ht="13.5">
      <c r="B16" t="s">
        <v>361</v>
      </c>
      <c r="C16" t="s">
        <v>181</v>
      </c>
      <c r="D16">
        <v>1</v>
      </c>
    </row>
    <row r="17" spans="3:4" ht="13.5">
      <c r="C17" t="s">
        <v>139</v>
      </c>
      <c r="D17">
        <v>2</v>
      </c>
    </row>
    <row r="18" spans="3:4" ht="13.5">
      <c r="C18" t="s">
        <v>362</v>
      </c>
      <c r="D18">
        <v>3</v>
      </c>
    </row>
    <row r="19" spans="3:4" ht="13.5">
      <c r="C19" t="s">
        <v>363</v>
      </c>
      <c r="D19">
        <v>1</v>
      </c>
    </row>
    <row r="20" spans="3:4" ht="13.5">
      <c r="C20" t="s">
        <v>364</v>
      </c>
      <c r="D20">
        <v>1</v>
      </c>
    </row>
    <row r="21" spans="3:4" ht="13.5">
      <c r="C21" t="s">
        <v>138</v>
      </c>
      <c r="D21">
        <v>1</v>
      </c>
    </row>
    <row r="22" spans="3:4" ht="13.5">
      <c r="C22" t="s">
        <v>285</v>
      </c>
      <c r="D22">
        <v>1</v>
      </c>
    </row>
    <row r="23" spans="3:4" ht="13.5">
      <c r="C23" t="s">
        <v>365</v>
      </c>
      <c r="D23">
        <v>2</v>
      </c>
    </row>
    <row r="24" spans="3:4" ht="13.5">
      <c r="C24" t="s">
        <v>366</v>
      </c>
      <c r="D24">
        <v>2</v>
      </c>
    </row>
    <row r="26" spans="2:4" ht="13.5">
      <c r="B26" t="s">
        <v>372</v>
      </c>
      <c r="C26" t="s">
        <v>373</v>
      </c>
      <c r="D26">
        <v>2</v>
      </c>
    </row>
    <row r="27" spans="3:4" ht="13.5">
      <c r="C27" t="s">
        <v>239</v>
      </c>
      <c r="D27">
        <v>1</v>
      </c>
    </row>
    <row r="28" spans="3:4" ht="13.5">
      <c r="C28" t="s">
        <v>287</v>
      </c>
      <c r="D28">
        <v>1</v>
      </c>
    </row>
    <row r="29" spans="3:4" ht="13.5">
      <c r="C29" t="s">
        <v>140</v>
      </c>
      <c r="D29">
        <v>1</v>
      </c>
    </row>
    <row r="30" spans="3:4" ht="13.5">
      <c r="C30" t="s">
        <v>374</v>
      </c>
      <c r="D30">
        <v>2</v>
      </c>
    </row>
    <row r="32" spans="2:4" ht="13.5">
      <c r="B32" t="s">
        <v>375</v>
      </c>
      <c r="C32" t="s">
        <v>376</v>
      </c>
      <c r="D32">
        <v>4</v>
      </c>
    </row>
    <row r="33" spans="3:4" ht="13.5">
      <c r="C33" t="s">
        <v>142</v>
      </c>
      <c r="D33">
        <v>2</v>
      </c>
    </row>
    <row r="35" spans="2:4" ht="13.5">
      <c r="B35" t="s">
        <v>377</v>
      </c>
      <c r="C35" t="s">
        <v>264</v>
      </c>
      <c r="D35">
        <v>1</v>
      </c>
    </row>
    <row r="37" spans="2:4" ht="13.5">
      <c r="B37" t="s">
        <v>367</v>
      </c>
      <c r="C37" t="s">
        <v>280</v>
      </c>
      <c r="D37">
        <v>1</v>
      </c>
    </row>
    <row r="38" spans="3:4" ht="13.5">
      <c r="C38" t="s">
        <v>334</v>
      </c>
      <c r="D38">
        <v>1</v>
      </c>
    </row>
    <row r="39" spans="3:4" ht="13.5">
      <c r="C39" t="s">
        <v>141</v>
      </c>
      <c r="D39">
        <v>1</v>
      </c>
    </row>
    <row r="40" spans="3:4" ht="13.5">
      <c r="C40" t="s">
        <v>249</v>
      </c>
      <c r="D40">
        <v>1</v>
      </c>
    </row>
    <row r="42" spans="3:4" ht="13.5">
      <c r="C42" t="s">
        <v>380</v>
      </c>
      <c r="D42">
        <f>SUM(D3:D40)</f>
        <v>44</v>
      </c>
    </row>
  </sheetData>
  <sheetProtection/>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AG227"/>
  <sheetViews>
    <sheetView view="pageLayout" workbookViewId="0" topLeftCell="A129">
      <selection activeCell="N167" sqref="N167"/>
    </sheetView>
  </sheetViews>
  <sheetFormatPr defaultColWidth="4.75390625" defaultRowHeight="18.75" customHeight="1"/>
  <cols>
    <col min="23" max="23" width="4.75390625" style="135" customWidth="1"/>
    <col min="26" max="26" width="4.75390625" style="138" customWidth="1"/>
    <col min="27" max="27" width="4.75390625" style="0" customWidth="1"/>
  </cols>
  <sheetData>
    <row r="1" spans="1:21" ht="18.75" customHeight="1">
      <c r="A1" s="98" t="s">
        <v>143</v>
      </c>
      <c r="B1" s="286" t="s">
        <v>144</v>
      </c>
      <c r="C1" s="286"/>
      <c r="D1" s="286"/>
      <c r="E1" s="155" t="s">
        <v>167</v>
      </c>
      <c r="F1" s="154" t="s">
        <v>381</v>
      </c>
      <c r="G1" s="101"/>
      <c r="H1" s="101"/>
      <c r="I1" s="101"/>
      <c r="J1" s="101"/>
      <c r="K1" s="101"/>
      <c r="L1" s="101"/>
      <c r="M1" s="101"/>
      <c r="N1" s="101"/>
      <c r="O1" s="101"/>
      <c r="P1" s="101"/>
      <c r="Q1" s="101"/>
      <c r="R1" s="101"/>
      <c r="S1" s="101"/>
      <c r="T1" s="101"/>
      <c r="U1" s="101"/>
    </row>
    <row r="2" spans="1:23" ht="18.75" customHeight="1">
      <c r="A2" s="271" t="s">
        <v>224</v>
      </c>
      <c r="B2" s="272"/>
      <c r="C2" s="272"/>
      <c r="D2" s="273"/>
      <c r="E2" s="274" t="s">
        <v>238</v>
      </c>
      <c r="F2" s="265"/>
      <c r="G2" s="265"/>
      <c r="H2" s="275"/>
      <c r="I2" s="264" t="s">
        <v>180</v>
      </c>
      <c r="J2" s="265"/>
      <c r="K2" s="265"/>
      <c r="L2" s="275"/>
      <c r="M2" s="264" t="s">
        <v>182</v>
      </c>
      <c r="N2" s="265"/>
      <c r="O2" s="265"/>
      <c r="P2" s="282"/>
      <c r="Q2" s="102" t="s">
        <v>146</v>
      </c>
      <c r="R2" s="103" t="s">
        <v>147</v>
      </c>
      <c r="S2" s="104" t="s">
        <v>148</v>
      </c>
      <c r="T2" s="105" t="s">
        <v>149</v>
      </c>
      <c r="U2" s="106" t="s">
        <v>150</v>
      </c>
      <c r="W2" s="143" t="s">
        <v>297</v>
      </c>
    </row>
    <row r="3" spans="1:21" ht="18.75" customHeight="1">
      <c r="A3" s="268" t="str">
        <f>E2</f>
        <v>北条FC（B)</v>
      </c>
      <c r="B3" s="269"/>
      <c r="C3" s="269"/>
      <c r="D3" s="270"/>
      <c r="E3" s="266"/>
      <c r="F3" s="267"/>
      <c r="G3" s="267"/>
      <c r="H3" s="267"/>
      <c r="I3" s="107" t="s">
        <v>151</v>
      </c>
      <c r="J3" s="108"/>
      <c r="K3" s="108" t="s">
        <v>152</v>
      </c>
      <c r="L3" s="109"/>
      <c r="M3" s="110" t="s">
        <v>153</v>
      </c>
      <c r="N3" s="111"/>
      <c r="O3" s="111" t="s">
        <v>152</v>
      </c>
      <c r="P3" s="112"/>
      <c r="Q3" s="113"/>
      <c r="R3" s="114"/>
      <c r="S3" s="115"/>
      <c r="T3" s="116"/>
      <c r="U3" s="117"/>
    </row>
    <row r="4" spans="1:28" ht="18.75" customHeight="1">
      <c r="A4" s="283" t="str">
        <f>I2</f>
        <v>AC MOD'S</v>
      </c>
      <c r="B4" s="284"/>
      <c r="C4" s="284"/>
      <c r="D4" s="285"/>
      <c r="E4" s="118" t="s">
        <v>151</v>
      </c>
      <c r="F4" s="119"/>
      <c r="G4" s="119" t="s">
        <v>154</v>
      </c>
      <c r="H4" s="119"/>
      <c r="I4" s="254"/>
      <c r="J4" s="255"/>
      <c r="K4" s="255"/>
      <c r="L4" s="256"/>
      <c r="M4" s="120" t="s">
        <v>155</v>
      </c>
      <c r="N4" s="119"/>
      <c r="O4" s="119" t="s">
        <v>152</v>
      </c>
      <c r="P4" s="121"/>
      <c r="Q4" s="122"/>
      <c r="R4" s="123"/>
      <c r="S4" s="124"/>
      <c r="T4" s="116"/>
      <c r="U4" s="125"/>
      <c r="W4" s="144"/>
      <c r="X4" s="287" t="s">
        <v>278</v>
      </c>
      <c r="Y4" s="287"/>
      <c r="Z4" s="276" t="s">
        <v>279</v>
      </c>
      <c r="AA4" s="276"/>
      <c r="AB4" s="276"/>
    </row>
    <row r="5" spans="1:28" ht="18.75" customHeight="1">
      <c r="A5" s="277" t="str">
        <f>M2</f>
        <v>高柳FC（B)</v>
      </c>
      <c r="B5" s="278"/>
      <c r="C5" s="278"/>
      <c r="D5" s="279"/>
      <c r="E5" s="126" t="s">
        <v>153</v>
      </c>
      <c r="F5" s="127"/>
      <c r="G5" s="127" t="s">
        <v>154</v>
      </c>
      <c r="H5" s="127"/>
      <c r="I5" s="128" t="s">
        <v>155</v>
      </c>
      <c r="J5" s="127"/>
      <c r="K5" s="127" t="s">
        <v>154</v>
      </c>
      <c r="L5" s="129"/>
      <c r="M5" s="259"/>
      <c r="N5" s="260"/>
      <c r="O5" s="260"/>
      <c r="P5" s="261"/>
      <c r="Q5" s="130"/>
      <c r="R5" s="131"/>
      <c r="S5" s="129"/>
      <c r="T5" s="132"/>
      <c r="U5" s="133"/>
      <c r="W5" s="145" t="s">
        <v>267</v>
      </c>
      <c r="X5" s="280">
        <v>0.375</v>
      </c>
      <c r="Y5" s="280"/>
      <c r="Z5" s="281" t="str">
        <f>M2</f>
        <v>高柳FC（B)</v>
      </c>
      <c r="AA5" s="281"/>
      <c r="AB5" s="281"/>
    </row>
    <row r="6" spans="1:28" ht="18.75" customHeight="1">
      <c r="A6" s="271" t="s">
        <v>225</v>
      </c>
      <c r="B6" s="272"/>
      <c r="C6" s="272"/>
      <c r="D6" s="273"/>
      <c r="E6" s="274" t="s">
        <v>239</v>
      </c>
      <c r="F6" s="265"/>
      <c r="G6" s="265"/>
      <c r="H6" s="265"/>
      <c r="I6" s="264" t="s">
        <v>240</v>
      </c>
      <c r="J6" s="265"/>
      <c r="K6" s="265"/>
      <c r="L6" s="275"/>
      <c r="M6" s="264" t="s">
        <v>241</v>
      </c>
      <c r="N6" s="265"/>
      <c r="O6" s="265"/>
      <c r="P6" s="265"/>
      <c r="Q6" s="102" t="s">
        <v>146</v>
      </c>
      <c r="R6" s="103" t="s">
        <v>147</v>
      </c>
      <c r="S6" s="104" t="s">
        <v>148</v>
      </c>
      <c r="T6" s="105" t="s">
        <v>149</v>
      </c>
      <c r="U6" s="106" t="s">
        <v>150</v>
      </c>
      <c r="W6" s="146" t="s">
        <v>268</v>
      </c>
      <c r="X6" s="257">
        <v>0.3888888888888889</v>
      </c>
      <c r="Y6" s="257"/>
      <c r="Z6" s="258" t="str">
        <f>M6</f>
        <v>FCフェルサ</v>
      </c>
      <c r="AA6" s="258"/>
      <c r="AB6" s="258"/>
    </row>
    <row r="7" spans="1:28" ht="18.75" customHeight="1">
      <c r="A7" s="268" t="str">
        <f>E6</f>
        <v>大和田SSC</v>
      </c>
      <c r="B7" s="269"/>
      <c r="C7" s="269"/>
      <c r="D7" s="270"/>
      <c r="E7" s="266"/>
      <c r="F7" s="267"/>
      <c r="G7" s="267"/>
      <c r="H7" s="267"/>
      <c r="I7" s="107" t="s">
        <v>156</v>
      </c>
      <c r="J7" s="108"/>
      <c r="K7" s="108" t="s">
        <v>152</v>
      </c>
      <c r="L7" s="109"/>
      <c r="M7" s="110" t="s">
        <v>157</v>
      </c>
      <c r="N7" s="111"/>
      <c r="O7" s="111" t="s">
        <v>152</v>
      </c>
      <c r="P7" s="112"/>
      <c r="Q7" s="113"/>
      <c r="R7" s="114"/>
      <c r="S7" s="115"/>
      <c r="T7" s="116"/>
      <c r="U7" s="117"/>
      <c r="W7" s="146" t="s">
        <v>269</v>
      </c>
      <c r="X7" s="257">
        <v>0.40277777777777773</v>
      </c>
      <c r="Y7" s="257"/>
      <c r="Z7" s="258" t="str">
        <f>M10</f>
        <v>千種FCメガ</v>
      </c>
      <c r="AA7" s="258"/>
      <c r="AB7" s="258"/>
    </row>
    <row r="8" spans="1:28" ht="18.75" customHeight="1">
      <c r="A8" s="283" t="str">
        <f>I6</f>
        <v>平川SC</v>
      </c>
      <c r="B8" s="284"/>
      <c r="C8" s="284"/>
      <c r="D8" s="285"/>
      <c r="E8" s="118" t="s">
        <v>156</v>
      </c>
      <c r="F8" s="119"/>
      <c r="G8" s="119" t="s">
        <v>154</v>
      </c>
      <c r="H8" s="119"/>
      <c r="I8" s="254"/>
      <c r="J8" s="255"/>
      <c r="K8" s="255"/>
      <c r="L8" s="256"/>
      <c r="M8" s="120" t="s">
        <v>158</v>
      </c>
      <c r="N8" s="119"/>
      <c r="O8" s="119" t="s">
        <v>152</v>
      </c>
      <c r="P8" s="121"/>
      <c r="Q8" s="122"/>
      <c r="R8" s="123"/>
      <c r="S8" s="124"/>
      <c r="T8" s="116"/>
      <c r="U8" s="125"/>
      <c r="W8" s="125" t="s">
        <v>271</v>
      </c>
      <c r="X8" s="257">
        <v>0.4166666666666667</v>
      </c>
      <c r="Y8" s="257"/>
      <c r="Z8" s="258" t="str">
        <f>I2</f>
        <v>AC MOD'S</v>
      </c>
      <c r="AA8" s="258"/>
      <c r="AB8" s="258"/>
    </row>
    <row r="9" spans="1:28" ht="18.75" customHeight="1">
      <c r="A9" s="277" t="str">
        <f>M6</f>
        <v>FCフェルサ</v>
      </c>
      <c r="B9" s="278"/>
      <c r="C9" s="278"/>
      <c r="D9" s="279"/>
      <c r="E9" s="126" t="s">
        <v>157</v>
      </c>
      <c r="F9" s="127"/>
      <c r="G9" s="127" t="s">
        <v>154</v>
      </c>
      <c r="H9" s="127"/>
      <c r="I9" s="128" t="s">
        <v>158</v>
      </c>
      <c r="J9" s="127"/>
      <c r="K9" s="127" t="s">
        <v>154</v>
      </c>
      <c r="L9" s="129"/>
      <c r="M9" s="259"/>
      <c r="N9" s="260"/>
      <c r="O9" s="260"/>
      <c r="P9" s="261"/>
      <c r="Q9" s="130"/>
      <c r="R9" s="131"/>
      <c r="S9" s="129"/>
      <c r="T9" s="132"/>
      <c r="U9" s="133"/>
      <c r="W9" s="146" t="s">
        <v>272</v>
      </c>
      <c r="X9" s="257">
        <v>0.4305555555555556</v>
      </c>
      <c r="Y9" s="257"/>
      <c r="Z9" s="258" t="str">
        <f>I6</f>
        <v>平川SC</v>
      </c>
      <c r="AA9" s="258"/>
      <c r="AB9" s="258"/>
    </row>
    <row r="10" spans="1:28" ht="18.75" customHeight="1">
      <c r="A10" s="271" t="s">
        <v>226</v>
      </c>
      <c r="B10" s="272"/>
      <c r="C10" s="272"/>
      <c r="D10" s="273"/>
      <c r="E10" s="274" t="s">
        <v>244</v>
      </c>
      <c r="F10" s="265"/>
      <c r="G10" s="265"/>
      <c r="H10" s="265"/>
      <c r="I10" s="264" t="s">
        <v>242</v>
      </c>
      <c r="J10" s="265"/>
      <c r="K10" s="265"/>
      <c r="L10" s="275"/>
      <c r="M10" s="264" t="s">
        <v>243</v>
      </c>
      <c r="N10" s="265"/>
      <c r="O10" s="265"/>
      <c r="P10" s="265"/>
      <c r="Q10" s="102" t="s">
        <v>146</v>
      </c>
      <c r="R10" s="103" t="s">
        <v>147</v>
      </c>
      <c r="S10" s="104" t="s">
        <v>148</v>
      </c>
      <c r="T10" s="105" t="s">
        <v>149</v>
      </c>
      <c r="U10" s="106" t="s">
        <v>150</v>
      </c>
      <c r="W10" s="146" t="s">
        <v>273</v>
      </c>
      <c r="X10" s="257">
        <v>0.4444444444444444</v>
      </c>
      <c r="Y10" s="257"/>
      <c r="Z10" s="258" t="str">
        <f>I10</f>
        <v>畑沢FC（A)</v>
      </c>
      <c r="AA10" s="258"/>
      <c r="AB10" s="258"/>
    </row>
    <row r="11" spans="1:28" ht="18.75" customHeight="1">
      <c r="A11" s="268" t="str">
        <f>E10</f>
        <v>FC DESEO（A)</v>
      </c>
      <c r="B11" s="269"/>
      <c r="C11" s="269"/>
      <c r="D11" s="270"/>
      <c r="E11" s="266"/>
      <c r="F11" s="267"/>
      <c r="G11" s="267"/>
      <c r="H11" s="267"/>
      <c r="I11" s="107" t="s">
        <v>159</v>
      </c>
      <c r="J11" s="108"/>
      <c r="K11" s="108" t="s">
        <v>152</v>
      </c>
      <c r="L11" s="109"/>
      <c r="M11" s="110" t="s">
        <v>160</v>
      </c>
      <c r="N11" s="111"/>
      <c r="O11" s="111" t="s">
        <v>152</v>
      </c>
      <c r="P11" s="112"/>
      <c r="Q11" s="113"/>
      <c r="R11" s="114"/>
      <c r="S11" s="115"/>
      <c r="T11" s="116"/>
      <c r="U11" s="117"/>
      <c r="W11" s="146" t="s">
        <v>274</v>
      </c>
      <c r="X11" s="257">
        <v>0.4583333333333333</v>
      </c>
      <c r="Y11" s="257"/>
      <c r="Z11" s="258" t="str">
        <f>E2</f>
        <v>北条FC（B)</v>
      </c>
      <c r="AA11" s="258"/>
      <c r="AB11" s="258"/>
    </row>
    <row r="12" spans="1:28" ht="18.75" customHeight="1">
      <c r="A12" s="283" t="str">
        <f>I10</f>
        <v>畑沢FC（A)</v>
      </c>
      <c r="B12" s="284"/>
      <c r="C12" s="284"/>
      <c r="D12" s="285"/>
      <c r="E12" s="118" t="s">
        <v>161</v>
      </c>
      <c r="F12" s="119"/>
      <c r="G12" s="119" t="s">
        <v>162</v>
      </c>
      <c r="H12" s="119"/>
      <c r="I12" s="254"/>
      <c r="J12" s="255"/>
      <c r="K12" s="255"/>
      <c r="L12" s="256"/>
      <c r="M12" s="120" t="s">
        <v>163</v>
      </c>
      <c r="N12" s="119"/>
      <c r="O12" s="119" t="s">
        <v>152</v>
      </c>
      <c r="P12" s="121"/>
      <c r="Q12" s="122"/>
      <c r="R12" s="123"/>
      <c r="S12" s="124"/>
      <c r="T12" s="116"/>
      <c r="U12" s="125"/>
      <c r="W12" s="125" t="s">
        <v>276</v>
      </c>
      <c r="X12" s="257">
        <v>0.47222222222222227</v>
      </c>
      <c r="Y12" s="257"/>
      <c r="Z12" s="258" t="str">
        <f>E6</f>
        <v>大和田SSC</v>
      </c>
      <c r="AA12" s="258"/>
      <c r="AB12" s="258"/>
    </row>
    <row r="13" spans="1:28" ht="18.75" customHeight="1">
      <c r="A13" s="277" t="str">
        <f>M10</f>
        <v>千種FCメガ</v>
      </c>
      <c r="B13" s="278"/>
      <c r="C13" s="278"/>
      <c r="D13" s="279"/>
      <c r="E13" s="126" t="s">
        <v>164</v>
      </c>
      <c r="F13" s="127"/>
      <c r="G13" s="127" t="s">
        <v>162</v>
      </c>
      <c r="H13" s="127"/>
      <c r="I13" s="128" t="s">
        <v>163</v>
      </c>
      <c r="J13" s="127"/>
      <c r="K13" s="127" t="s">
        <v>162</v>
      </c>
      <c r="L13" s="129"/>
      <c r="M13" s="259"/>
      <c r="N13" s="260"/>
      <c r="O13" s="260"/>
      <c r="P13" s="261"/>
      <c r="Q13" s="130"/>
      <c r="R13" s="131"/>
      <c r="S13" s="129"/>
      <c r="T13" s="132"/>
      <c r="U13" s="133"/>
      <c r="W13" s="147" t="s">
        <v>277</v>
      </c>
      <c r="X13" s="262">
        <v>0.4861111111111111</v>
      </c>
      <c r="Y13" s="262"/>
      <c r="Z13" s="263" t="str">
        <f>E10</f>
        <v>FC DESEO（A)</v>
      </c>
      <c r="AA13" s="263"/>
      <c r="AB13" s="263"/>
    </row>
    <row r="14" spans="1:21" ht="18.75" customHeight="1">
      <c r="A14" s="101"/>
      <c r="B14" s="101"/>
      <c r="C14" s="101"/>
      <c r="D14" s="101"/>
      <c r="E14" s="101"/>
      <c r="F14" s="101"/>
      <c r="G14" s="101"/>
      <c r="H14" s="101"/>
      <c r="I14" s="101"/>
      <c r="J14" s="101"/>
      <c r="K14" s="101"/>
      <c r="L14" s="101"/>
      <c r="M14" s="101"/>
      <c r="N14" s="101"/>
      <c r="O14" s="101"/>
      <c r="P14" s="101"/>
      <c r="Q14" s="101"/>
      <c r="R14" s="134"/>
      <c r="S14" s="101"/>
      <c r="T14" s="101"/>
      <c r="U14" s="101"/>
    </row>
    <row r="15" spans="1:21" ht="18.75" customHeight="1">
      <c r="A15" s="98" t="s">
        <v>143</v>
      </c>
      <c r="B15" s="286" t="s">
        <v>144</v>
      </c>
      <c r="C15" s="286"/>
      <c r="D15" s="286"/>
      <c r="E15" s="99" t="s">
        <v>145</v>
      </c>
      <c r="F15" s="154" t="s">
        <v>382</v>
      </c>
      <c r="G15" s="101"/>
      <c r="H15" s="101"/>
      <c r="I15" s="101"/>
      <c r="J15" s="101"/>
      <c r="K15" s="101"/>
      <c r="L15" s="101"/>
      <c r="M15" s="101"/>
      <c r="N15" s="101"/>
      <c r="O15" s="101"/>
      <c r="P15" s="101"/>
      <c r="Q15" s="101"/>
      <c r="R15" s="101"/>
      <c r="S15" s="101"/>
      <c r="T15" s="101"/>
      <c r="U15" s="101"/>
    </row>
    <row r="16" spans="1:23" ht="18.75" customHeight="1">
      <c r="A16" s="271" t="s">
        <v>224</v>
      </c>
      <c r="B16" s="272"/>
      <c r="C16" s="272"/>
      <c r="D16" s="273"/>
      <c r="E16" s="297" t="s">
        <v>307</v>
      </c>
      <c r="F16" s="298"/>
      <c r="G16" s="298"/>
      <c r="H16" s="299"/>
      <c r="I16" s="300" t="s">
        <v>308</v>
      </c>
      <c r="J16" s="298"/>
      <c r="K16" s="298"/>
      <c r="L16" s="299"/>
      <c r="M16" s="300" t="s">
        <v>309</v>
      </c>
      <c r="N16" s="298"/>
      <c r="O16" s="298"/>
      <c r="P16" s="301"/>
      <c r="Q16" s="102" t="s">
        <v>146</v>
      </c>
      <c r="R16" s="103" t="s">
        <v>147</v>
      </c>
      <c r="S16" s="104" t="s">
        <v>148</v>
      </c>
      <c r="T16" s="105" t="s">
        <v>149</v>
      </c>
      <c r="U16" s="106" t="s">
        <v>150</v>
      </c>
      <c r="W16" s="143" t="s">
        <v>297</v>
      </c>
    </row>
    <row r="17" spans="1:21" ht="18.75" customHeight="1">
      <c r="A17" s="293" t="str">
        <f>E16</f>
        <v>A1</v>
      </c>
      <c r="B17" s="294"/>
      <c r="C17" s="294"/>
      <c r="D17" s="295"/>
      <c r="E17" s="266"/>
      <c r="F17" s="267"/>
      <c r="G17" s="267"/>
      <c r="H17" s="267"/>
      <c r="I17" s="107" t="s">
        <v>151</v>
      </c>
      <c r="J17" s="108"/>
      <c r="K17" s="108" t="s">
        <v>152</v>
      </c>
      <c r="L17" s="109"/>
      <c r="M17" s="110" t="s">
        <v>153</v>
      </c>
      <c r="N17" s="111"/>
      <c r="O17" s="111" t="s">
        <v>152</v>
      </c>
      <c r="P17" s="112"/>
      <c r="Q17" s="113"/>
      <c r="R17" s="114"/>
      <c r="S17" s="115"/>
      <c r="T17" s="116"/>
      <c r="U17" s="117"/>
    </row>
    <row r="18" spans="1:28" ht="18.75" customHeight="1">
      <c r="A18" s="302" t="str">
        <f>I16</f>
        <v>B1</v>
      </c>
      <c r="B18" s="303"/>
      <c r="C18" s="303"/>
      <c r="D18" s="304"/>
      <c r="E18" s="118" t="s">
        <v>151</v>
      </c>
      <c r="F18" s="119"/>
      <c r="G18" s="119" t="s">
        <v>154</v>
      </c>
      <c r="H18" s="119"/>
      <c r="I18" s="254"/>
      <c r="J18" s="255"/>
      <c r="K18" s="255"/>
      <c r="L18" s="256"/>
      <c r="M18" s="120" t="s">
        <v>155</v>
      </c>
      <c r="N18" s="119"/>
      <c r="O18" s="119" t="s">
        <v>152</v>
      </c>
      <c r="P18" s="121"/>
      <c r="Q18" s="122"/>
      <c r="R18" s="123"/>
      <c r="S18" s="124"/>
      <c r="T18" s="116"/>
      <c r="U18" s="125"/>
      <c r="W18" s="144"/>
      <c r="X18" s="287" t="s">
        <v>278</v>
      </c>
      <c r="Y18" s="287"/>
      <c r="Z18" s="276" t="s">
        <v>279</v>
      </c>
      <c r="AA18" s="276"/>
      <c r="AB18" s="276"/>
    </row>
    <row r="19" spans="1:28" ht="18.75" customHeight="1">
      <c r="A19" s="289" t="str">
        <f>M16</f>
        <v>C1</v>
      </c>
      <c r="B19" s="290"/>
      <c r="C19" s="290"/>
      <c r="D19" s="291"/>
      <c r="E19" s="126" t="s">
        <v>153</v>
      </c>
      <c r="F19" s="127"/>
      <c r="G19" s="127" t="s">
        <v>154</v>
      </c>
      <c r="H19" s="127"/>
      <c r="I19" s="128" t="s">
        <v>155</v>
      </c>
      <c r="J19" s="127"/>
      <c r="K19" s="127" t="s">
        <v>154</v>
      </c>
      <c r="L19" s="129"/>
      <c r="M19" s="259"/>
      <c r="N19" s="260"/>
      <c r="O19" s="260"/>
      <c r="P19" s="261"/>
      <c r="Q19" s="130"/>
      <c r="R19" s="131"/>
      <c r="S19" s="129"/>
      <c r="T19" s="132"/>
      <c r="U19" s="133"/>
      <c r="W19" s="145" t="s">
        <v>267</v>
      </c>
      <c r="X19" s="280">
        <v>0.5208333333333334</v>
      </c>
      <c r="Y19" s="280"/>
      <c r="Z19" s="296" t="str">
        <f>M16</f>
        <v>C1</v>
      </c>
      <c r="AA19" s="296"/>
      <c r="AB19" s="296"/>
    </row>
    <row r="20" spans="1:28" ht="18.75" customHeight="1">
      <c r="A20" s="271" t="s">
        <v>225</v>
      </c>
      <c r="B20" s="272"/>
      <c r="C20" s="272"/>
      <c r="D20" s="273"/>
      <c r="E20" s="297" t="s">
        <v>314</v>
      </c>
      <c r="F20" s="298"/>
      <c r="G20" s="298"/>
      <c r="H20" s="299"/>
      <c r="I20" s="300" t="s">
        <v>315</v>
      </c>
      <c r="J20" s="298"/>
      <c r="K20" s="298"/>
      <c r="L20" s="299"/>
      <c r="M20" s="300" t="s">
        <v>316</v>
      </c>
      <c r="N20" s="298"/>
      <c r="O20" s="298"/>
      <c r="P20" s="301"/>
      <c r="Q20" s="102" t="s">
        <v>146</v>
      </c>
      <c r="R20" s="103" t="s">
        <v>310</v>
      </c>
      <c r="S20" s="104" t="s">
        <v>148</v>
      </c>
      <c r="T20" s="105" t="s">
        <v>149</v>
      </c>
      <c r="U20" s="106" t="s">
        <v>150</v>
      </c>
      <c r="W20" s="146" t="s">
        <v>268</v>
      </c>
      <c r="X20" s="257">
        <v>0.5347222222222222</v>
      </c>
      <c r="Y20" s="257"/>
      <c r="Z20" s="288" t="str">
        <f>M20</f>
        <v>C2</v>
      </c>
      <c r="AA20" s="288"/>
      <c r="AB20" s="288"/>
    </row>
    <row r="21" spans="1:28" ht="18.75" customHeight="1">
      <c r="A21" s="293" t="str">
        <f>E20</f>
        <v>A2</v>
      </c>
      <c r="B21" s="294"/>
      <c r="C21" s="294"/>
      <c r="D21" s="295"/>
      <c r="E21" s="266"/>
      <c r="F21" s="267"/>
      <c r="G21" s="267"/>
      <c r="H21" s="267"/>
      <c r="I21" s="107" t="s">
        <v>294</v>
      </c>
      <c r="J21" s="108"/>
      <c r="K21" s="108" t="s">
        <v>152</v>
      </c>
      <c r="L21" s="109"/>
      <c r="M21" s="110" t="s">
        <v>303</v>
      </c>
      <c r="N21" s="111"/>
      <c r="O21" s="111" t="s">
        <v>152</v>
      </c>
      <c r="P21" s="112"/>
      <c r="Q21" s="113"/>
      <c r="R21" s="114"/>
      <c r="S21" s="115"/>
      <c r="T21" s="116"/>
      <c r="U21" s="117"/>
      <c r="W21" s="146" t="s">
        <v>269</v>
      </c>
      <c r="X21" s="257">
        <v>0.548611111111111</v>
      </c>
      <c r="Y21" s="257"/>
      <c r="Z21" s="288" t="str">
        <f>M24</f>
        <v>C3</v>
      </c>
      <c r="AA21" s="288"/>
      <c r="AB21" s="288"/>
    </row>
    <row r="22" spans="1:28" ht="18.75" customHeight="1">
      <c r="A22" s="302" t="str">
        <f>I20</f>
        <v>B2</v>
      </c>
      <c r="B22" s="303"/>
      <c r="C22" s="303"/>
      <c r="D22" s="304"/>
      <c r="E22" s="118" t="s">
        <v>294</v>
      </c>
      <c r="F22" s="119"/>
      <c r="G22" s="119" t="s">
        <v>311</v>
      </c>
      <c r="H22" s="119"/>
      <c r="I22" s="254"/>
      <c r="J22" s="255"/>
      <c r="K22" s="255"/>
      <c r="L22" s="256"/>
      <c r="M22" s="120" t="s">
        <v>312</v>
      </c>
      <c r="N22" s="119"/>
      <c r="O22" s="119" t="s">
        <v>152</v>
      </c>
      <c r="P22" s="121"/>
      <c r="Q22" s="122"/>
      <c r="R22" s="123"/>
      <c r="S22" s="124"/>
      <c r="T22" s="116"/>
      <c r="U22" s="125"/>
      <c r="W22" s="125" t="s">
        <v>271</v>
      </c>
      <c r="X22" s="257">
        <v>0.5625</v>
      </c>
      <c r="Y22" s="257"/>
      <c r="Z22" s="288" t="str">
        <f>I16</f>
        <v>B1</v>
      </c>
      <c r="AA22" s="288"/>
      <c r="AB22" s="288"/>
    </row>
    <row r="23" spans="1:28" ht="18.75" customHeight="1">
      <c r="A23" s="289" t="str">
        <f>M20</f>
        <v>C2</v>
      </c>
      <c r="B23" s="290"/>
      <c r="C23" s="290"/>
      <c r="D23" s="291"/>
      <c r="E23" s="126" t="s">
        <v>303</v>
      </c>
      <c r="F23" s="127"/>
      <c r="G23" s="127" t="s">
        <v>311</v>
      </c>
      <c r="H23" s="127"/>
      <c r="I23" s="128" t="s">
        <v>312</v>
      </c>
      <c r="J23" s="127"/>
      <c r="K23" s="127" t="s">
        <v>311</v>
      </c>
      <c r="L23" s="129"/>
      <c r="M23" s="259"/>
      <c r="N23" s="260"/>
      <c r="O23" s="260"/>
      <c r="P23" s="261"/>
      <c r="Q23" s="130"/>
      <c r="R23" s="131"/>
      <c r="S23" s="129"/>
      <c r="T23" s="132"/>
      <c r="U23" s="133"/>
      <c r="W23" s="146" t="s">
        <v>272</v>
      </c>
      <c r="X23" s="257">
        <v>0.576388888888889</v>
      </c>
      <c r="Y23" s="257"/>
      <c r="Z23" s="288" t="str">
        <f>I20</f>
        <v>B2</v>
      </c>
      <c r="AA23" s="288"/>
      <c r="AB23" s="288"/>
    </row>
    <row r="24" spans="1:28" ht="18.75" customHeight="1">
      <c r="A24" s="271" t="s">
        <v>226</v>
      </c>
      <c r="B24" s="272"/>
      <c r="C24" s="272"/>
      <c r="D24" s="273"/>
      <c r="E24" s="297" t="s">
        <v>317</v>
      </c>
      <c r="F24" s="298"/>
      <c r="G24" s="298"/>
      <c r="H24" s="299"/>
      <c r="I24" s="300" t="s">
        <v>318</v>
      </c>
      <c r="J24" s="298"/>
      <c r="K24" s="298"/>
      <c r="L24" s="299"/>
      <c r="M24" s="300" t="s">
        <v>319</v>
      </c>
      <c r="N24" s="298"/>
      <c r="O24" s="298"/>
      <c r="P24" s="301"/>
      <c r="Q24" s="102" t="s">
        <v>146</v>
      </c>
      <c r="R24" s="103" t="s">
        <v>310</v>
      </c>
      <c r="S24" s="104" t="s">
        <v>148</v>
      </c>
      <c r="T24" s="105" t="s">
        <v>149</v>
      </c>
      <c r="U24" s="106" t="s">
        <v>150</v>
      </c>
      <c r="W24" s="146" t="s">
        <v>273</v>
      </c>
      <c r="X24" s="257">
        <v>0.5902777777777778</v>
      </c>
      <c r="Y24" s="257"/>
      <c r="Z24" s="288" t="str">
        <f>I24</f>
        <v>B3</v>
      </c>
      <c r="AA24" s="288"/>
      <c r="AB24" s="288"/>
    </row>
    <row r="25" spans="1:28" ht="18.75" customHeight="1">
      <c r="A25" s="293" t="str">
        <f>E24</f>
        <v>A3</v>
      </c>
      <c r="B25" s="294"/>
      <c r="C25" s="294"/>
      <c r="D25" s="295"/>
      <c r="E25" s="266"/>
      <c r="F25" s="267"/>
      <c r="G25" s="267"/>
      <c r="H25" s="267"/>
      <c r="I25" s="107" t="s">
        <v>304</v>
      </c>
      <c r="J25" s="108"/>
      <c r="K25" s="108" t="s">
        <v>152</v>
      </c>
      <c r="L25" s="109"/>
      <c r="M25" s="110" t="s">
        <v>305</v>
      </c>
      <c r="N25" s="111"/>
      <c r="O25" s="111" t="s">
        <v>152</v>
      </c>
      <c r="P25" s="112"/>
      <c r="Q25" s="113"/>
      <c r="R25" s="114"/>
      <c r="S25" s="115"/>
      <c r="T25" s="116"/>
      <c r="U25" s="117"/>
      <c r="W25" s="146" t="s">
        <v>274</v>
      </c>
      <c r="X25" s="257">
        <v>0.6041666666666666</v>
      </c>
      <c r="Y25" s="257"/>
      <c r="Z25" s="288" t="str">
        <f>E16</f>
        <v>A1</v>
      </c>
      <c r="AA25" s="288"/>
      <c r="AB25" s="288"/>
    </row>
    <row r="26" spans="1:33" ht="18.75" customHeight="1">
      <c r="A26" s="302" t="str">
        <f>I24</f>
        <v>B3</v>
      </c>
      <c r="B26" s="303"/>
      <c r="C26" s="303"/>
      <c r="D26" s="304"/>
      <c r="E26" s="118" t="s">
        <v>304</v>
      </c>
      <c r="F26" s="119"/>
      <c r="G26" s="119" t="s">
        <v>311</v>
      </c>
      <c r="H26" s="119"/>
      <c r="I26" s="254"/>
      <c r="J26" s="255"/>
      <c r="K26" s="255"/>
      <c r="L26" s="256"/>
      <c r="M26" s="120" t="s">
        <v>313</v>
      </c>
      <c r="N26" s="119"/>
      <c r="O26" s="119" t="s">
        <v>152</v>
      </c>
      <c r="P26" s="121"/>
      <c r="Q26" s="122"/>
      <c r="R26" s="123"/>
      <c r="S26" s="124"/>
      <c r="T26" s="116"/>
      <c r="U26" s="125"/>
      <c r="W26" s="125" t="s">
        <v>276</v>
      </c>
      <c r="X26" s="257">
        <v>0.6180555555555556</v>
      </c>
      <c r="Y26" s="257"/>
      <c r="Z26" s="288" t="str">
        <f>E20</f>
        <v>A2</v>
      </c>
      <c r="AA26" s="288"/>
      <c r="AB26" s="288"/>
      <c r="AD26" s="135"/>
      <c r="AG26" s="138"/>
    </row>
    <row r="27" spans="1:28" ht="18.75" customHeight="1">
      <c r="A27" s="289" t="str">
        <f>M24</f>
        <v>C3</v>
      </c>
      <c r="B27" s="290"/>
      <c r="C27" s="290"/>
      <c r="D27" s="291"/>
      <c r="E27" s="126" t="s">
        <v>305</v>
      </c>
      <c r="F27" s="127"/>
      <c r="G27" s="127" t="s">
        <v>311</v>
      </c>
      <c r="H27" s="127"/>
      <c r="I27" s="128" t="s">
        <v>313</v>
      </c>
      <c r="J27" s="127"/>
      <c r="K27" s="127" t="s">
        <v>311</v>
      </c>
      <c r="L27" s="129"/>
      <c r="M27" s="259"/>
      <c r="N27" s="260"/>
      <c r="O27" s="260"/>
      <c r="P27" s="261"/>
      <c r="Q27" s="130"/>
      <c r="R27" s="131"/>
      <c r="S27" s="129"/>
      <c r="T27" s="132"/>
      <c r="U27" s="133"/>
      <c r="W27" s="147" t="s">
        <v>277</v>
      </c>
      <c r="X27" s="262">
        <v>0.6319444444444444</v>
      </c>
      <c r="Y27" s="262"/>
      <c r="Z27" s="292" t="str">
        <f>E24</f>
        <v>A3</v>
      </c>
      <c r="AA27" s="292"/>
      <c r="AB27" s="292"/>
    </row>
    <row r="28" spans="1:21" ht="18.75" customHeight="1">
      <c r="A28" s="101"/>
      <c r="B28" s="101"/>
      <c r="C28" s="101"/>
      <c r="D28" s="101"/>
      <c r="E28" s="101"/>
      <c r="F28" s="101"/>
      <c r="G28" s="101"/>
      <c r="H28" s="101"/>
      <c r="I28" s="101"/>
      <c r="J28" s="101"/>
      <c r="K28" s="101"/>
      <c r="L28" s="101"/>
      <c r="M28" s="101"/>
      <c r="N28" s="101"/>
      <c r="O28" s="101"/>
      <c r="P28" s="101"/>
      <c r="Q28" s="101"/>
      <c r="R28" s="134"/>
      <c r="S28" s="101"/>
      <c r="T28" s="101"/>
      <c r="U28" s="101"/>
    </row>
    <row r="29" spans="1:21" ht="18.75" customHeight="1">
      <c r="A29" s="98" t="s">
        <v>165</v>
      </c>
      <c r="B29" s="286" t="s">
        <v>166</v>
      </c>
      <c r="C29" s="286"/>
      <c r="D29" s="286"/>
      <c r="E29" s="99" t="s">
        <v>167</v>
      </c>
      <c r="F29" s="154" t="s">
        <v>381</v>
      </c>
      <c r="G29" s="101"/>
      <c r="H29" s="101"/>
      <c r="I29" s="101"/>
      <c r="J29" s="101"/>
      <c r="K29" s="101"/>
      <c r="L29" s="101"/>
      <c r="M29" s="101"/>
      <c r="N29" s="101"/>
      <c r="O29" s="101"/>
      <c r="P29" s="101"/>
      <c r="Q29" s="101"/>
      <c r="R29" s="134"/>
      <c r="S29" s="101"/>
      <c r="T29" s="101"/>
      <c r="U29" s="101"/>
    </row>
    <row r="30" spans="1:23" ht="18.75" customHeight="1">
      <c r="A30" s="271" t="s">
        <v>227</v>
      </c>
      <c r="B30" s="272"/>
      <c r="C30" s="272"/>
      <c r="D30" s="273"/>
      <c r="E30" s="274" t="s">
        <v>253</v>
      </c>
      <c r="F30" s="265"/>
      <c r="G30" s="265"/>
      <c r="H30" s="275"/>
      <c r="I30" s="264" t="s">
        <v>245</v>
      </c>
      <c r="J30" s="265"/>
      <c r="K30" s="265"/>
      <c r="L30" s="275"/>
      <c r="M30" s="264" t="s">
        <v>246</v>
      </c>
      <c r="N30" s="265"/>
      <c r="O30" s="265"/>
      <c r="P30" s="282"/>
      <c r="Q30" s="102" t="s">
        <v>146</v>
      </c>
      <c r="R30" s="103" t="s">
        <v>168</v>
      </c>
      <c r="S30" s="104" t="s">
        <v>148</v>
      </c>
      <c r="T30" s="105" t="s">
        <v>149</v>
      </c>
      <c r="U30" s="106" t="s">
        <v>150</v>
      </c>
      <c r="W30" s="143" t="s">
        <v>297</v>
      </c>
    </row>
    <row r="31" spans="1:21" ht="18.75" customHeight="1">
      <c r="A31" s="268" t="str">
        <f>E30</f>
        <v>市原ユナイテッドFC</v>
      </c>
      <c r="B31" s="269"/>
      <c r="C31" s="269"/>
      <c r="D31" s="270"/>
      <c r="E31" s="266"/>
      <c r="F31" s="267"/>
      <c r="G31" s="267"/>
      <c r="H31" s="267"/>
      <c r="I31" s="107" t="s">
        <v>169</v>
      </c>
      <c r="J31" s="108"/>
      <c r="K31" s="108" t="s">
        <v>152</v>
      </c>
      <c r="L31" s="109"/>
      <c r="M31" s="110" t="s">
        <v>170</v>
      </c>
      <c r="N31" s="111"/>
      <c r="O31" s="111" t="s">
        <v>152</v>
      </c>
      <c r="P31" s="112"/>
      <c r="Q31" s="113"/>
      <c r="R31" s="114"/>
      <c r="S31" s="115"/>
      <c r="T31" s="116"/>
      <c r="U31" s="117"/>
    </row>
    <row r="32" spans="1:28" ht="18.75" customHeight="1">
      <c r="A32" s="283" t="str">
        <f>I30</f>
        <v>HACCHI SC</v>
      </c>
      <c r="B32" s="284"/>
      <c r="C32" s="284"/>
      <c r="D32" s="285"/>
      <c r="E32" s="118" t="s">
        <v>169</v>
      </c>
      <c r="F32" s="119"/>
      <c r="G32" s="119" t="s">
        <v>162</v>
      </c>
      <c r="H32" s="119"/>
      <c r="I32" s="254"/>
      <c r="J32" s="255"/>
      <c r="K32" s="255"/>
      <c r="L32" s="256"/>
      <c r="M32" s="120" t="s">
        <v>171</v>
      </c>
      <c r="N32" s="119"/>
      <c r="O32" s="119" t="s">
        <v>152</v>
      </c>
      <c r="P32" s="121"/>
      <c r="Q32" s="122"/>
      <c r="R32" s="123"/>
      <c r="S32" s="124"/>
      <c r="T32" s="116"/>
      <c r="U32" s="125"/>
      <c r="W32" s="144"/>
      <c r="X32" s="287" t="s">
        <v>278</v>
      </c>
      <c r="Y32" s="287"/>
      <c r="Z32" s="276" t="s">
        <v>279</v>
      </c>
      <c r="AA32" s="276"/>
      <c r="AB32" s="276"/>
    </row>
    <row r="33" spans="1:28" ht="18.75" customHeight="1">
      <c r="A33" s="277" t="str">
        <f>M30</f>
        <v>昭和SC（F)</v>
      </c>
      <c r="B33" s="278"/>
      <c r="C33" s="278"/>
      <c r="D33" s="279"/>
      <c r="E33" s="126" t="s">
        <v>170</v>
      </c>
      <c r="F33" s="127"/>
      <c r="G33" s="127" t="s">
        <v>162</v>
      </c>
      <c r="H33" s="127"/>
      <c r="I33" s="128" t="s">
        <v>171</v>
      </c>
      <c r="J33" s="127"/>
      <c r="K33" s="127" t="s">
        <v>162</v>
      </c>
      <c r="L33" s="129"/>
      <c r="M33" s="259"/>
      <c r="N33" s="260"/>
      <c r="O33" s="260"/>
      <c r="P33" s="261"/>
      <c r="Q33" s="130"/>
      <c r="R33" s="131"/>
      <c r="S33" s="129"/>
      <c r="T33" s="132"/>
      <c r="U33" s="133"/>
      <c r="W33" s="145" t="s">
        <v>267</v>
      </c>
      <c r="X33" s="280">
        <v>0.375</v>
      </c>
      <c r="Y33" s="280"/>
      <c r="Z33" s="281" t="str">
        <f>M30</f>
        <v>昭和SC（F)</v>
      </c>
      <c r="AA33" s="281"/>
      <c r="AB33" s="281"/>
    </row>
    <row r="34" spans="1:28" ht="18.75" customHeight="1">
      <c r="A34" s="271" t="s">
        <v>228</v>
      </c>
      <c r="B34" s="272"/>
      <c r="C34" s="272"/>
      <c r="D34" s="273"/>
      <c r="E34" s="274" t="s">
        <v>247</v>
      </c>
      <c r="F34" s="265"/>
      <c r="G34" s="265"/>
      <c r="H34" s="265"/>
      <c r="I34" s="264" t="s">
        <v>248</v>
      </c>
      <c r="J34" s="265"/>
      <c r="K34" s="265"/>
      <c r="L34" s="275"/>
      <c r="M34" s="264" t="s">
        <v>249</v>
      </c>
      <c r="N34" s="265"/>
      <c r="O34" s="265"/>
      <c r="P34" s="265"/>
      <c r="Q34" s="102" t="s">
        <v>146</v>
      </c>
      <c r="R34" s="103" t="s">
        <v>168</v>
      </c>
      <c r="S34" s="104" t="s">
        <v>148</v>
      </c>
      <c r="T34" s="105" t="s">
        <v>149</v>
      </c>
      <c r="U34" s="106" t="s">
        <v>150</v>
      </c>
      <c r="W34" s="146" t="s">
        <v>268</v>
      </c>
      <c r="X34" s="257">
        <v>0.3888888888888889</v>
      </c>
      <c r="Y34" s="257"/>
      <c r="Z34" s="258" t="str">
        <f>M34</f>
        <v>FC富津</v>
      </c>
      <c r="AA34" s="258"/>
      <c r="AB34" s="258"/>
    </row>
    <row r="35" spans="1:28" ht="18.75" customHeight="1">
      <c r="A35" s="268" t="str">
        <f>E34</f>
        <v>FC DESEO（C)</v>
      </c>
      <c r="B35" s="269"/>
      <c r="C35" s="269"/>
      <c r="D35" s="270"/>
      <c r="E35" s="266"/>
      <c r="F35" s="267"/>
      <c r="G35" s="267"/>
      <c r="H35" s="267"/>
      <c r="I35" s="107" t="s">
        <v>172</v>
      </c>
      <c r="J35" s="108"/>
      <c r="K35" s="108" t="s">
        <v>152</v>
      </c>
      <c r="L35" s="109"/>
      <c r="M35" s="110" t="s">
        <v>173</v>
      </c>
      <c r="N35" s="111"/>
      <c r="O35" s="111" t="s">
        <v>152</v>
      </c>
      <c r="P35" s="112"/>
      <c r="Q35" s="113"/>
      <c r="R35" s="114"/>
      <c r="S35" s="115"/>
      <c r="T35" s="116"/>
      <c r="U35" s="117"/>
      <c r="W35" s="146" t="s">
        <v>298</v>
      </c>
      <c r="X35" s="257">
        <v>0.40277777777777773</v>
      </c>
      <c r="Y35" s="257"/>
      <c r="Z35" s="258" t="str">
        <f>M38</f>
        <v>FCエルファーブルー</v>
      </c>
      <c r="AA35" s="258"/>
      <c r="AB35" s="258"/>
    </row>
    <row r="36" spans="1:28" ht="18.75" customHeight="1">
      <c r="A36" s="283" t="str">
        <f>I34</f>
        <v>FCウーノアルボ</v>
      </c>
      <c r="B36" s="284"/>
      <c r="C36" s="284"/>
      <c r="D36" s="285"/>
      <c r="E36" s="118" t="s">
        <v>172</v>
      </c>
      <c r="F36" s="119"/>
      <c r="G36" s="119" t="s">
        <v>162</v>
      </c>
      <c r="H36" s="119"/>
      <c r="I36" s="254"/>
      <c r="J36" s="255"/>
      <c r="K36" s="255"/>
      <c r="L36" s="256"/>
      <c r="M36" s="120" t="s">
        <v>174</v>
      </c>
      <c r="N36" s="119"/>
      <c r="O36" s="119" t="s">
        <v>152</v>
      </c>
      <c r="P36" s="121"/>
      <c r="Q36" s="122"/>
      <c r="R36" s="123"/>
      <c r="S36" s="124"/>
      <c r="T36" s="116"/>
      <c r="U36" s="125"/>
      <c r="W36" s="125" t="s">
        <v>270</v>
      </c>
      <c r="X36" s="257">
        <v>0.4166666666666667</v>
      </c>
      <c r="Y36" s="257"/>
      <c r="Z36" s="258" t="str">
        <f>I30</f>
        <v>HACCHI SC</v>
      </c>
      <c r="AA36" s="258"/>
      <c r="AB36" s="258"/>
    </row>
    <row r="37" spans="1:28" ht="18.75" customHeight="1">
      <c r="A37" s="277" t="str">
        <f>M34</f>
        <v>FC富津</v>
      </c>
      <c r="B37" s="278"/>
      <c r="C37" s="278"/>
      <c r="D37" s="279"/>
      <c r="E37" s="126" t="s">
        <v>173</v>
      </c>
      <c r="F37" s="127"/>
      <c r="G37" s="127" t="s">
        <v>162</v>
      </c>
      <c r="H37" s="127"/>
      <c r="I37" s="128" t="s">
        <v>174</v>
      </c>
      <c r="J37" s="127"/>
      <c r="K37" s="127" t="s">
        <v>162</v>
      </c>
      <c r="L37" s="129"/>
      <c r="M37" s="259"/>
      <c r="N37" s="260"/>
      <c r="O37" s="260"/>
      <c r="P37" s="261"/>
      <c r="Q37" s="130"/>
      <c r="R37" s="131"/>
      <c r="S37" s="129"/>
      <c r="T37" s="132"/>
      <c r="U37" s="133"/>
      <c r="W37" s="146" t="s">
        <v>299</v>
      </c>
      <c r="X37" s="257">
        <v>0.4305555555555556</v>
      </c>
      <c r="Y37" s="257"/>
      <c r="Z37" s="258" t="str">
        <f>I34</f>
        <v>FCウーノアルボ</v>
      </c>
      <c r="AA37" s="258"/>
      <c r="AB37" s="258"/>
    </row>
    <row r="38" spans="1:28" ht="18.75" customHeight="1">
      <c r="A38" s="271" t="s">
        <v>229</v>
      </c>
      <c r="B38" s="272"/>
      <c r="C38" s="272"/>
      <c r="D38" s="273"/>
      <c r="E38" s="274" t="s">
        <v>250</v>
      </c>
      <c r="F38" s="265"/>
      <c r="G38" s="265"/>
      <c r="H38" s="265"/>
      <c r="I38" s="264" t="s">
        <v>251</v>
      </c>
      <c r="J38" s="265"/>
      <c r="K38" s="265"/>
      <c r="L38" s="275"/>
      <c r="M38" s="264" t="s">
        <v>252</v>
      </c>
      <c r="N38" s="265"/>
      <c r="O38" s="265"/>
      <c r="P38" s="265"/>
      <c r="Q38" s="102" t="s">
        <v>146</v>
      </c>
      <c r="R38" s="103" t="s">
        <v>168</v>
      </c>
      <c r="S38" s="104" t="s">
        <v>148</v>
      </c>
      <c r="T38" s="105" t="s">
        <v>149</v>
      </c>
      <c r="U38" s="106" t="s">
        <v>150</v>
      </c>
      <c r="W38" s="146" t="s">
        <v>273</v>
      </c>
      <c r="X38" s="257">
        <v>0.4444444444444444</v>
      </c>
      <c r="Y38" s="257"/>
      <c r="Z38" s="258" t="str">
        <f>I38</f>
        <v>FCきみつ（A)</v>
      </c>
      <c r="AA38" s="258"/>
      <c r="AB38" s="258"/>
    </row>
    <row r="39" spans="1:28" ht="18.75" customHeight="1">
      <c r="A39" s="268" t="str">
        <f>E38</f>
        <v>HAMANO JFC</v>
      </c>
      <c r="B39" s="269"/>
      <c r="C39" s="269"/>
      <c r="D39" s="270"/>
      <c r="E39" s="266"/>
      <c r="F39" s="267"/>
      <c r="G39" s="267"/>
      <c r="H39" s="267"/>
      <c r="I39" s="107" t="s">
        <v>161</v>
      </c>
      <c r="J39" s="108"/>
      <c r="K39" s="108" t="s">
        <v>152</v>
      </c>
      <c r="L39" s="109"/>
      <c r="M39" s="110" t="s">
        <v>164</v>
      </c>
      <c r="N39" s="111"/>
      <c r="O39" s="111" t="s">
        <v>152</v>
      </c>
      <c r="P39" s="112"/>
      <c r="Q39" s="113"/>
      <c r="R39" s="114"/>
      <c r="S39" s="115"/>
      <c r="T39" s="116"/>
      <c r="U39" s="117"/>
      <c r="W39" s="146" t="s">
        <v>274</v>
      </c>
      <c r="X39" s="257">
        <v>0.4583333333333333</v>
      </c>
      <c r="Y39" s="257"/>
      <c r="Z39" s="258" t="str">
        <f>E30</f>
        <v>市原ユナイテッドFC</v>
      </c>
      <c r="AA39" s="258"/>
      <c r="AB39" s="258"/>
    </row>
    <row r="40" spans="1:32" ht="18.75" customHeight="1">
      <c r="A40" s="283" t="str">
        <f>I38</f>
        <v>FCきみつ（A)</v>
      </c>
      <c r="B40" s="284"/>
      <c r="C40" s="284"/>
      <c r="D40" s="285"/>
      <c r="E40" s="118" t="s">
        <v>161</v>
      </c>
      <c r="F40" s="119"/>
      <c r="G40" s="119" t="s">
        <v>162</v>
      </c>
      <c r="H40" s="119"/>
      <c r="I40" s="254"/>
      <c r="J40" s="255"/>
      <c r="K40" s="255"/>
      <c r="L40" s="256"/>
      <c r="M40" s="120" t="s">
        <v>163</v>
      </c>
      <c r="N40" s="119"/>
      <c r="O40" s="119" t="s">
        <v>152</v>
      </c>
      <c r="P40" s="121"/>
      <c r="Q40" s="122"/>
      <c r="R40" s="123"/>
      <c r="S40" s="124"/>
      <c r="T40" s="116"/>
      <c r="U40" s="125"/>
      <c r="W40" s="125" t="s">
        <v>275</v>
      </c>
      <c r="X40" s="257">
        <v>0.47222222222222227</v>
      </c>
      <c r="Y40" s="257"/>
      <c r="Z40" s="258" t="str">
        <f>E34</f>
        <v>FC DESEO（C)</v>
      </c>
      <c r="AA40" s="258"/>
      <c r="AB40" s="258"/>
      <c r="AC40" s="135"/>
      <c r="AF40" s="138"/>
    </row>
    <row r="41" spans="1:32" ht="18.75" customHeight="1">
      <c r="A41" s="277" t="str">
        <f>M38</f>
        <v>FCエルファーブルー</v>
      </c>
      <c r="B41" s="278"/>
      <c r="C41" s="278"/>
      <c r="D41" s="279"/>
      <c r="E41" s="126" t="s">
        <v>164</v>
      </c>
      <c r="F41" s="127"/>
      <c r="G41" s="127" t="s">
        <v>162</v>
      </c>
      <c r="H41" s="127"/>
      <c r="I41" s="128" t="s">
        <v>163</v>
      </c>
      <c r="J41" s="127"/>
      <c r="K41" s="127" t="s">
        <v>162</v>
      </c>
      <c r="L41" s="129"/>
      <c r="M41" s="259"/>
      <c r="N41" s="260"/>
      <c r="O41" s="260"/>
      <c r="P41" s="261"/>
      <c r="Q41" s="130"/>
      <c r="R41" s="131"/>
      <c r="S41" s="129"/>
      <c r="T41" s="132"/>
      <c r="U41" s="133"/>
      <c r="W41" s="147" t="s">
        <v>300</v>
      </c>
      <c r="X41" s="262">
        <v>0.4861111111111111</v>
      </c>
      <c r="Y41" s="262"/>
      <c r="Z41" s="263" t="str">
        <f>E38</f>
        <v>HAMANO JFC</v>
      </c>
      <c r="AA41" s="263"/>
      <c r="AB41" s="263"/>
      <c r="AC41" s="135"/>
      <c r="AF41" s="138"/>
    </row>
    <row r="42" spans="1:32" ht="18.75" customHeight="1">
      <c r="A42" s="101"/>
      <c r="B42" s="101"/>
      <c r="C42" s="101"/>
      <c r="D42" s="101"/>
      <c r="E42" s="101"/>
      <c r="F42" s="101"/>
      <c r="G42" s="101"/>
      <c r="H42" s="101"/>
      <c r="I42" s="101"/>
      <c r="J42" s="101"/>
      <c r="K42" s="101"/>
      <c r="L42" s="101"/>
      <c r="M42" s="101"/>
      <c r="N42" s="101"/>
      <c r="O42" s="101"/>
      <c r="P42" s="101"/>
      <c r="Q42" s="101"/>
      <c r="R42" s="101"/>
      <c r="S42" s="101"/>
      <c r="T42" s="101"/>
      <c r="U42" s="101"/>
      <c r="AC42" s="135"/>
      <c r="AF42" s="138"/>
    </row>
    <row r="43" spans="1:32" ht="18.75" customHeight="1">
      <c r="A43" s="98" t="s">
        <v>165</v>
      </c>
      <c r="B43" s="286" t="s">
        <v>166</v>
      </c>
      <c r="C43" s="286"/>
      <c r="D43" s="286"/>
      <c r="E43" s="99" t="s">
        <v>167</v>
      </c>
      <c r="F43" s="154" t="s">
        <v>382</v>
      </c>
      <c r="G43" s="101"/>
      <c r="H43" s="101"/>
      <c r="I43" s="101"/>
      <c r="J43" s="101"/>
      <c r="K43" s="101"/>
      <c r="L43" s="101"/>
      <c r="M43" s="101"/>
      <c r="N43" s="101"/>
      <c r="O43" s="101"/>
      <c r="P43" s="101"/>
      <c r="Q43" s="101"/>
      <c r="R43" s="134"/>
      <c r="S43" s="101"/>
      <c r="T43" s="101"/>
      <c r="U43" s="101"/>
      <c r="AC43" s="135"/>
      <c r="AF43" s="138"/>
    </row>
    <row r="44" spans="1:23" ht="18.75" customHeight="1">
      <c r="A44" s="271" t="s">
        <v>227</v>
      </c>
      <c r="B44" s="272"/>
      <c r="C44" s="272"/>
      <c r="D44" s="273"/>
      <c r="E44" s="297" t="s">
        <v>321</v>
      </c>
      <c r="F44" s="298"/>
      <c r="G44" s="298"/>
      <c r="H44" s="299"/>
      <c r="I44" s="300" t="s">
        <v>322</v>
      </c>
      <c r="J44" s="298"/>
      <c r="K44" s="298"/>
      <c r="L44" s="299"/>
      <c r="M44" s="300" t="s">
        <v>323</v>
      </c>
      <c r="N44" s="298"/>
      <c r="O44" s="298"/>
      <c r="P44" s="301"/>
      <c r="Q44" s="102" t="s">
        <v>146</v>
      </c>
      <c r="R44" s="103" t="s">
        <v>310</v>
      </c>
      <c r="S44" s="104" t="s">
        <v>148</v>
      </c>
      <c r="T44" s="105" t="s">
        <v>149</v>
      </c>
      <c r="U44" s="106" t="s">
        <v>150</v>
      </c>
      <c r="W44" s="143" t="s">
        <v>297</v>
      </c>
    </row>
    <row r="45" spans="1:21" ht="18.75" customHeight="1">
      <c r="A45" s="293" t="str">
        <f>E44</f>
        <v>D1</v>
      </c>
      <c r="B45" s="294"/>
      <c r="C45" s="294"/>
      <c r="D45" s="295"/>
      <c r="E45" s="266"/>
      <c r="F45" s="267"/>
      <c r="G45" s="267"/>
      <c r="H45" s="267"/>
      <c r="I45" s="107" t="s">
        <v>292</v>
      </c>
      <c r="J45" s="108"/>
      <c r="K45" s="108" t="s">
        <v>152</v>
      </c>
      <c r="L45" s="109"/>
      <c r="M45" s="110" t="s">
        <v>302</v>
      </c>
      <c r="N45" s="111"/>
      <c r="O45" s="111" t="s">
        <v>152</v>
      </c>
      <c r="P45" s="112"/>
      <c r="Q45" s="113"/>
      <c r="R45" s="114"/>
      <c r="S45" s="115"/>
      <c r="T45" s="116"/>
      <c r="U45" s="117"/>
    </row>
    <row r="46" spans="1:28" ht="18.75" customHeight="1">
      <c r="A46" s="302" t="str">
        <f>I44</f>
        <v>E1</v>
      </c>
      <c r="B46" s="303"/>
      <c r="C46" s="303"/>
      <c r="D46" s="304"/>
      <c r="E46" s="118" t="s">
        <v>292</v>
      </c>
      <c r="F46" s="119"/>
      <c r="G46" s="119" t="s">
        <v>311</v>
      </c>
      <c r="H46" s="119"/>
      <c r="I46" s="254"/>
      <c r="J46" s="255"/>
      <c r="K46" s="255"/>
      <c r="L46" s="256"/>
      <c r="M46" s="120" t="s">
        <v>320</v>
      </c>
      <c r="N46" s="119"/>
      <c r="O46" s="119" t="s">
        <v>152</v>
      </c>
      <c r="P46" s="121"/>
      <c r="Q46" s="122"/>
      <c r="R46" s="123"/>
      <c r="S46" s="124"/>
      <c r="T46" s="116"/>
      <c r="U46" s="125"/>
      <c r="W46" s="144"/>
      <c r="X46" s="287" t="s">
        <v>278</v>
      </c>
      <c r="Y46" s="287"/>
      <c r="Z46" s="276" t="s">
        <v>279</v>
      </c>
      <c r="AA46" s="276"/>
      <c r="AB46" s="276"/>
    </row>
    <row r="47" spans="1:28" ht="18.75" customHeight="1">
      <c r="A47" s="289" t="str">
        <f>M44</f>
        <v>F1</v>
      </c>
      <c r="B47" s="290"/>
      <c r="C47" s="290"/>
      <c r="D47" s="291"/>
      <c r="E47" s="126" t="s">
        <v>302</v>
      </c>
      <c r="F47" s="127"/>
      <c r="G47" s="127" t="s">
        <v>311</v>
      </c>
      <c r="H47" s="127"/>
      <c r="I47" s="128" t="s">
        <v>320</v>
      </c>
      <c r="J47" s="127"/>
      <c r="K47" s="127" t="s">
        <v>311</v>
      </c>
      <c r="L47" s="129"/>
      <c r="M47" s="259"/>
      <c r="N47" s="260"/>
      <c r="O47" s="260"/>
      <c r="P47" s="261"/>
      <c r="Q47" s="130"/>
      <c r="R47" s="131"/>
      <c r="S47" s="129"/>
      <c r="T47" s="132"/>
      <c r="U47" s="133"/>
      <c r="W47" s="145" t="s">
        <v>267</v>
      </c>
      <c r="X47" s="280">
        <v>0.5208333333333334</v>
      </c>
      <c r="Y47" s="280"/>
      <c r="Z47" s="296" t="str">
        <f>M44</f>
        <v>F1</v>
      </c>
      <c r="AA47" s="296"/>
      <c r="AB47" s="296"/>
    </row>
    <row r="48" spans="1:28" ht="18.75" customHeight="1">
      <c r="A48" s="271" t="s">
        <v>228</v>
      </c>
      <c r="B48" s="272"/>
      <c r="C48" s="272"/>
      <c r="D48" s="273"/>
      <c r="E48" s="297" t="s">
        <v>324</v>
      </c>
      <c r="F48" s="298"/>
      <c r="G48" s="298"/>
      <c r="H48" s="299"/>
      <c r="I48" s="300" t="s">
        <v>325</v>
      </c>
      <c r="J48" s="298"/>
      <c r="K48" s="298"/>
      <c r="L48" s="299"/>
      <c r="M48" s="300" t="s">
        <v>326</v>
      </c>
      <c r="N48" s="298"/>
      <c r="O48" s="298"/>
      <c r="P48" s="301"/>
      <c r="Q48" s="102" t="s">
        <v>146</v>
      </c>
      <c r="R48" s="103" t="s">
        <v>310</v>
      </c>
      <c r="S48" s="104" t="s">
        <v>148</v>
      </c>
      <c r="T48" s="105" t="s">
        <v>149</v>
      </c>
      <c r="U48" s="106" t="s">
        <v>150</v>
      </c>
      <c r="W48" s="146" t="s">
        <v>268</v>
      </c>
      <c r="X48" s="257">
        <v>0.5347222222222222</v>
      </c>
      <c r="Y48" s="257"/>
      <c r="Z48" s="288" t="str">
        <f>M48</f>
        <v>F2</v>
      </c>
      <c r="AA48" s="288"/>
      <c r="AB48" s="288"/>
    </row>
    <row r="49" spans="1:28" ht="18.75" customHeight="1">
      <c r="A49" s="293" t="str">
        <f>E48</f>
        <v>D2</v>
      </c>
      <c r="B49" s="294"/>
      <c r="C49" s="294"/>
      <c r="D49" s="295"/>
      <c r="E49" s="266"/>
      <c r="F49" s="267"/>
      <c r="G49" s="267"/>
      <c r="H49" s="267"/>
      <c r="I49" s="107" t="s">
        <v>294</v>
      </c>
      <c r="J49" s="108"/>
      <c r="K49" s="108" t="s">
        <v>152</v>
      </c>
      <c r="L49" s="109"/>
      <c r="M49" s="110" t="s">
        <v>303</v>
      </c>
      <c r="N49" s="111"/>
      <c r="O49" s="111" t="s">
        <v>152</v>
      </c>
      <c r="P49" s="112"/>
      <c r="Q49" s="113"/>
      <c r="R49" s="114"/>
      <c r="S49" s="115"/>
      <c r="T49" s="116"/>
      <c r="U49" s="117"/>
      <c r="W49" s="146" t="s">
        <v>298</v>
      </c>
      <c r="X49" s="257">
        <v>0.548611111111111</v>
      </c>
      <c r="Y49" s="257"/>
      <c r="Z49" s="288" t="str">
        <f>M52</f>
        <v>F3</v>
      </c>
      <c r="AA49" s="288"/>
      <c r="AB49" s="288"/>
    </row>
    <row r="50" spans="1:28" ht="18.75" customHeight="1">
      <c r="A50" s="302" t="str">
        <f>I48</f>
        <v>E2</v>
      </c>
      <c r="B50" s="303"/>
      <c r="C50" s="303"/>
      <c r="D50" s="304"/>
      <c r="E50" s="118" t="s">
        <v>294</v>
      </c>
      <c r="F50" s="119"/>
      <c r="G50" s="119" t="s">
        <v>311</v>
      </c>
      <c r="H50" s="119"/>
      <c r="I50" s="254"/>
      <c r="J50" s="255"/>
      <c r="K50" s="255"/>
      <c r="L50" s="256"/>
      <c r="M50" s="120" t="s">
        <v>312</v>
      </c>
      <c r="N50" s="119"/>
      <c r="O50" s="119" t="s">
        <v>152</v>
      </c>
      <c r="P50" s="121"/>
      <c r="Q50" s="122"/>
      <c r="R50" s="123"/>
      <c r="S50" s="124"/>
      <c r="T50" s="116"/>
      <c r="U50" s="125"/>
      <c r="W50" s="125" t="s">
        <v>270</v>
      </c>
      <c r="X50" s="257">
        <v>0.5625</v>
      </c>
      <c r="Y50" s="257"/>
      <c r="Z50" s="288" t="str">
        <f>I44</f>
        <v>E1</v>
      </c>
      <c r="AA50" s="288"/>
      <c r="AB50" s="288"/>
    </row>
    <row r="51" spans="1:28" ht="18.75" customHeight="1">
      <c r="A51" s="289" t="str">
        <f>M48</f>
        <v>F2</v>
      </c>
      <c r="B51" s="290"/>
      <c r="C51" s="290"/>
      <c r="D51" s="291"/>
      <c r="E51" s="126" t="s">
        <v>303</v>
      </c>
      <c r="F51" s="127"/>
      <c r="G51" s="127" t="s">
        <v>311</v>
      </c>
      <c r="H51" s="127"/>
      <c r="I51" s="128" t="s">
        <v>312</v>
      </c>
      <c r="J51" s="127"/>
      <c r="K51" s="127" t="s">
        <v>311</v>
      </c>
      <c r="L51" s="129"/>
      <c r="M51" s="259"/>
      <c r="N51" s="260"/>
      <c r="O51" s="260"/>
      <c r="P51" s="261"/>
      <c r="Q51" s="130"/>
      <c r="R51" s="131"/>
      <c r="S51" s="129"/>
      <c r="T51" s="132"/>
      <c r="U51" s="133"/>
      <c r="W51" s="146" t="s">
        <v>299</v>
      </c>
      <c r="X51" s="257">
        <v>0.576388888888889</v>
      </c>
      <c r="Y51" s="257"/>
      <c r="Z51" s="288" t="str">
        <f>I48</f>
        <v>E2</v>
      </c>
      <c r="AA51" s="288"/>
      <c r="AB51" s="288"/>
    </row>
    <row r="52" spans="1:28" ht="18.75" customHeight="1">
      <c r="A52" s="271" t="s">
        <v>229</v>
      </c>
      <c r="B52" s="272"/>
      <c r="C52" s="272"/>
      <c r="D52" s="273"/>
      <c r="E52" s="297" t="s">
        <v>327</v>
      </c>
      <c r="F52" s="298"/>
      <c r="G52" s="298"/>
      <c r="H52" s="299"/>
      <c r="I52" s="300" t="s">
        <v>328</v>
      </c>
      <c r="J52" s="298"/>
      <c r="K52" s="298"/>
      <c r="L52" s="299"/>
      <c r="M52" s="300" t="s">
        <v>329</v>
      </c>
      <c r="N52" s="298"/>
      <c r="O52" s="298"/>
      <c r="P52" s="301"/>
      <c r="Q52" s="102" t="s">
        <v>146</v>
      </c>
      <c r="R52" s="103" t="s">
        <v>310</v>
      </c>
      <c r="S52" s="104" t="s">
        <v>148</v>
      </c>
      <c r="T52" s="105" t="s">
        <v>149</v>
      </c>
      <c r="U52" s="106" t="s">
        <v>150</v>
      </c>
      <c r="W52" s="146" t="s">
        <v>273</v>
      </c>
      <c r="X52" s="257">
        <v>0.5902777777777778</v>
      </c>
      <c r="Y52" s="257"/>
      <c r="Z52" s="288" t="str">
        <f>I52</f>
        <v>E3</v>
      </c>
      <c r="AA52" s="288"/>
      <c r="AB52" s="288"/>
    </row>
    <row r="53" spans="1:28" ht="18.75" customHeight="1">
      <c r="A53" s="293" t="str">
        <f>E52</f>
        <v>D3</v>
      </c>
      <c r="B53" s="294"/>
      <c r="C53" s="294"/>
      <c r="D53" s="295"/>
      <c r="E53" s="266"/>
      <c r="F53" s="267"/>
      <c r="G53" s="267"/>
      <c r="H53" s="267"/>
      <c r="I53" s="107" t="s">
        <v>304</v>
      </c>
      <c r="J53" s="108"/>
      <c r="K53" s="108" t="s">
        <v>152</v>
      </c>
      <c r="L53" s="109"/>
      <c r="M53" s="110" t="s">
        <v>305</v>
      </c>
      <c r="N53" s="111"/>
      <c r="O53" s="111" t="s">
        <v>152</v>
      </c>
      <c r="P53" s="112"/>
      <c r="Q53" s="113"/>
      <c r="R53" s="114"/>
      <c r="S53" s="115"/>
      <c r="T53" s="116"/>
      <c r="U53" s="117"/>
      <c r="W53" s="146" t="s">
        <v>274</v>
      </c>
      <c r="X53" s="257">
        <v>0.6041666666666666</v>
      </c>
      <c r="Y53" s="257"/>
      <c r="Z53" s="288" t="str">
        <f>E44</f>
        <v>D1</v>
      </c>
      <c r="AA53" s="288"/>
      <c r="AB53" s="288"/>
    </row>
    <row r="54" spans="1:28" ht="18.75" customHeight="1">
      <c r="A54" s="302" t="str">
        <f>I52</f>
        <v>E3</v>
      </c>
      <c r="B54" s="303"/>
      <c r="C54" s="303"/>
      <c r="D54" s="304"/>
      <c r="E54" s="118" t="s">
        <v>304</v>
      </c>
      <c r="F54" s="119"/>
      <c r="G54" s="119" t="s">
        <v>311</v>
      </c>
      <c r="H54" s="119"/>
      <c r="I54" s="254"/>
      <c r="J54" s="255"/>
      <c r="K54" s="255"/>
      <c r="L54" s="256"/>
      <c r="M54" s="120" t="s">
        <v>313</v>
      </c>
      <c r="N54" s="119"/>
      <c r="O54" s="119" t="s">
        <v>152</v>
      </c>
      <c r="P54" s="121"/>
      <c r="Q54" s="122"/>
      <c r="R54" s="123"/>
      <c r="S54" s="124"/>
      <c r="T54" s="116"/>
      <c r="U54" s="125"/>
      <c r="W54" s="125" t="s">
        <v>275</v>
      </c>
      <c r="X54" s="257">
        <v>0.6180555555555556</v>
      </c>
      <c r="Y54" s="257"/>
      <c r="Z54" s="288" t="str">
        <f>E48</f>
        <v>D2</v>
      </c>
      <c r="AA54" s="288"/>
      <c r="AB54" s="288"/>
    </row>
    <row r="55" spans="1:28" ht="18.75" customHeight="1">
      <c r="A55" s="289" t="str">
        <f>M52</f>
        <v>F3</v>
      </c>
      <c r="B55" s="290"/>
      <c r="C55" s="290"/>
      <c r="D55" s="291"/>
      <c r="E55" s="126" t="s">
        <v>305</v>
      </c>
      <c r="F55" s="127"/>
      <c r="G55" s="127" t="s">
        <v>311</v>
      </c>
      <c r="H55" s="127"/>
      <c r="I55" s="128" t="s">
        <v>313</v>
      </c>
      <c r="J55" s="127"/>
      <c r="K55" s="127" t="s">
        <v>311</v>
      </c>
      <c r="L55" s="129"/>
      <c r="M55" s="259"/>
      <c r="N55" s="260"/>
      <c r="O55" s="260"/>
      <c r="P55" s="261"/>
      <c r="Q55" s="130"/>
      <c r="R55" s="131"/>
      <c r="S55" s="129"/>
      <c r="T55" s="132"/>
      <c r="U55" s="133"/>
      <c r="W55" s="147" t="s">
        <v>300</v>
      </c>
      <c r="X55" s="262">
        <v>0.6319444444444444</v>
      </c>
      <c r="Y55" s="262"/>
      <c r="Z55" s="292" t="str">
        <f>E52</f>
        <v>D3</v>
      </c>
      <c r="AA55" s="292"/>
      <c r="AB55" s="292"/>
    </row>
    <row r="56" spans="1:21" ht="18.75" customHeight="1">
      <c r="A56" s="101"/>
      <c r="B56" s="101"/>
      <c r="C56" s="101"/>
      <c r="D56" s="101"/>
      <c r="E56" s="101"/>
      <c r="F56" s="101"/>
      <c r="G56" s="101"/>
      <c r="H56" s="101"/>
      <c r="I56" s="101"/>
      <c r="J56" s="101"/>
      <c r="K56" s="101"/>
      <c r="L56" s="101"/>
      <c r="M56" s="101"/>
      <c r="N56" s="101"/>
      <c r="O56" s="101"/>
      <c r="P56" s="101"/>
      <c r="Q56" s="101"/>
      <c r="R56" s="101"/>
      <c r="S56" s="101"/>
      <c r="T56" s="101"/>
      <c r="U56" s="101"/>
    </row>
    <row r="57" spans="1:21" ht="18.75" customHeight="1">
      <c r="A57" s="98" t="s">
        <v>143</v>
      </c>
      <c r="B57" s="286" t="s">
        <v>175</v>
      </c>
      <c r="C57" s="286"/>
      <c r="D57" s="286"/>
      <c r="E57" s="99" t="s">
        <v>145</v>
      </c>
      <c r="F57" s="154" t="s">
        <v>381</v>
      </c>
      <c r="G57" s="101"/>
      <c r="H57" s="101"/>
      <c r="I57" s="101"/>
      <c r="J57" s="101"/>
      <c r="K57" s="101"/>
      <c r="L57" s="101"/>
      <c r="M57" s="101"/>
      <c r="N57" s="101"/>
      <c r="O57" s="101"/>
      <c r="P57" s="101"/>
      <c r="Q57" s="101"/>
      <c r="R57" s="101"/>
      <c r="S57" s="101"/>
      <c r="T57" s="101"/>
      <c r="U57" s="101"/>
    </row>
    <row r="58" spans="1:26" ht="18.75" customHeight="1">
      <c r="A58" s="271" t="s">
        <v>230</v>
      </c>
      <c r="B58" s="272"/>
      <c r="C58" s="272"/>
      <c r="D58" s="273"/>
      <c r="E58" s="274" t="s">
        <v>254</v>
      </c>
      <c r="F58" s="265"/>
      <c r="G58" s="265"/>
      <c r="H58" s="275"/>
      <c r="I58" s="264" t="s">
        <v>138</v>
      </c>
      <c r="J58" s="265"/>
      <c r="K58" s="265"/>
      <c r="L58" s="275"/>
      <c r="M58" s="264" t="s">
        <v>135</v>
      </c>
      <c r="N58" s="265"/>
      <c r="O58" s="265"/>
      <c r="P58" s="282"/>
      <c r="Q58" s="102" t="s">
        <v>146</v>
      </c>
      <c r="R58" s="103" t="s">
        <v>147</v>
      </c>
      <c r="S58" s="104" t="s">
        <v>148</v>
      </c>
      <c r="T58" s="105" t="s">
        <v>149</v>
      </c>
      <c r="U58" s="106" t="s">
        <v>150</v>
      </c>
      <c r="W58" s="143" t="s">
        <v>297</v>
      </c>
      <c r="Z58"/>
    </row>
    <row r="59" spans="1:26" ht="18.75" customHeight="1">
      <c r="A59" s="268" t="str">
        <f>E58</f>
        <v>FCきみつ（B)</v>
      </c>
      <c r="B59" s="269"/>
      <c r="C59" s="269"/>
      <c r="D59" s="270"/>
      <c r="E59" s="266"/>
      <c r="F59" s="267"/>
      <c r="G59" s="267"/>
      <c r="H59" s="267"/>
      <c r="I59" s="107" t="s">
        <v>151</v>
      </c>
      <c r="J59" s="108"/>
      <c r="K59" s="108" t="s">
        <v>152</v>
      </c>
      <c r="L59" s="109"/>
      <c r="M59" s="110" t="s">
        <v>153</v>
      </c>
      <c r="N59" s="111"/>
      <c r="O59" s="111" t="s">
        <v>152</v>
      </c>
      <c r="P59" s="112"/>
      <c r="Q59" s="113"/>
      <c r="R59" s="114"/>
      <c r="S59" s="115"/>
      <c r="T59" s="116"/>
      <c r="U59" s="117"/>
      <c r="W59"/>
      <c r="Z59"/>
    </row>
    <row r="60" spans="1:28" ht="18.75" customHeight="1">
      <c r="A60" s="283" t="str">
        <f>I58</f>
        <v>木更津FC</v>
      </c>
      <c r="B60" s="284"/>
      <c r="C60" s="284"/>
      <c r="D60" s="285"/>
      <c r="E60" s="118" t="s">
        <v>151</v>
      </c>
      <c r="F60" s="119"/>
      <c r="G60" s="119" t="s">
        <v>154</v>
      </c>
      <c r="H60" s="119"/>
      <c r="I60" s="254"/>
      <c r="J60" s="255"/>
      <c r="K60" s="255"/>
      <c r="L60" s="256"/>
      <c r="M60" s="120" t="s">
        <v>155</v>
      </c>
      <c r="N60" s="119"/>
      <c r="O60" s="119" t="s">
        <v>152</v>
      </c>
      <c r="P60" s="121"/>
      <c r="Q60" s="122"/>
      <c r="R60" s="123"/>
      <c r="S60" s="124"/>
      <c r="T60" s="116"/>
      <c r="U60" s="125"/>
      <c r="W60" s="144"/>
      <c r="X60" s="287" t="s">
        <v>278</v>
      </c>
      <c r="Y60" s="287"/>
      <c r="Z60" s="276" t="s">
        <v>279</v>
      </c>
      <c r="AA60" s="276"/>
      <c r="AB60" s="276"/>
    </row>
    <row r="61" spans="1:28" ht="18.75" customHeight="1">
      <c r="A61" s="277" t="str">
        <f>M58</f>
        <v>白幡FC</v>
      </c>
      <c r="B61" s="278"/>
      <c r="C61" s="278"/>
      <c r="D61" s="279"/>
      <c r="E61" s="126" t="s">
        <v>153</v>
      </c>
      <c r="F61" s="127"/>
      <c r="G61" s="127" t="s">
        <v>154</v>
      </c>
      <c r="H61" s="127"/>
      <c r="I61" s="128" t="s">
        <v>155</v>
      </c>
      <c r="J61" s="127"/>
      <c r="K61" s="127" t="s">
        <v>154</v>
      </c>
      <c r="L61" s="129"/>
      <c r="M61" s="259"/>
      <c r="N61" s="260"/>
      <c r="O61" s="260"/>
      <c r="P61" s="261"/>
      <c r="Q61" s="130"/>
      <c r="R61" s="131"/>
      <c r="S61" s="129"/>
      <c r="T61" s="132"/>
      <c r="U61" s="133"/>
      <c r="W61" s="145" t="s">
        <v>267</v>
      </c>
      <c r="X61" s="280">
        <v>0.375</v>
      </c>
      <c r="Y61" s="280"/>
      <c r="Z61" s="281" t="str">
        <f>M58</f>
        <v>白幡FC</v>
      </c>
      <c r="AA61" s="281"/>
      <c r="AB61" s="281"/>
    </row>
    <row r="62" spans="1:28" ht="18.75" customHeight="1">
      <c r="A62" s="271" t="s">
        <v>231</v>
      </c>
      <c r="B62" s="272"/>
      <c r="C62" s="272"/>
      <c r="D62" s="273"/>
      <c r="E62" s="274" t="s">
        <v>255</v>
      </c>
      <c r="F62" s="265"/>
      <c r="G62" s="265"/>
      <c r="H62" s="265"/>
      <c r="I62" s="264" t="s">
        <v>256</v>
      </c>
      <c r="J62" s="265"/>
      <c r="K62" s="265"/>
      <c r="L62" s="275"/>
      <c r="M62" s="264" t="s">
        <v>257</v>
      </c>
      <c r="N62" s="265"/>
      <c r="O62" s="265"/>
      <c r="P62" s="265"/>
      <c r="Q62" s="102" t="s">
        <v>146</v>
      </c>
      <c r="R62" s="103" t="s">
        <v>147</v>
      </c>
      <c r="S62" s="104" t="s">
        <v>148</v>
      </c>
      <c r="T62" s="105" t="s">
        <v>149</v>
      </c>
      <c r="U62" s="106" t="s">
        <v>150</v>
      </c>
      <c r="W62" s="146" t="s">
        <v>268</v>
      </c>
      <c r="X62" s="257">
        <v>0.3888888888888889</v>
      </c>
      <c r="Y62" s="257"/>
      <c r="Z62" s="258" t="str">
        <f>M62</f>
        <v>昭和SC（T)</v>
      </c>
      <c r="AA62" s="258"/>
      <c r="AB62" s="258"/>
    </row>
    <row r="63" spans="1:28" ht="18.75" customHeight="1">
      <c r="A63" s="268" t="str">
        <f>E62</f>
        <v>FCウーノマビー</v>
      </c>
      <c r="B63" s="269"/>
      <c r="C63" s="269"/>
      <c r="D63" s="270"/>
      <c r="E63" s="266"/>
      <c r="F63" s="267"/>
      <c r="G63" s="267"/>
      <c r="H63" s="267"/>
      <c r="I63" s="107" t="s">
        <v>156</v>
      </c>
      <c r="J63" s="108"/>
      <c r="K63" s="108" t="s">
        <v>152</v>
      </c>
      <c r="L63" s="109"/>
      <c r="M63" s="110" t="s">
        <v>157</v>
      </c>
      <c r="N63" s="111"/>
      <c r="O63" s="111" t="s">
        <v>152</v>
      </c>
      <c r="P63" s="112"/>
      <c r="Q63" s="113"/>
      <c r="R63" s="114"/>
      <c r="S63" s="115"/>
      <c r="T63" s="116"/>
      <c r="U63" s="117"/>
      <c r="W63" s="146" t="s">
        <v>298</v>
      </c>
      <c r="X63" s="257">
        <v>0.40277777777777773</v>
      </c>
      <c r="Y63" s="257"/>
      <c r="Z63" s="258" t="str">
        <f>M66</f>
        <v>高柳FC（A)</v>
      </c>
      <c r="AA63" s="258"/>
      <c r="AB63" s="258"/>
    </row>
    <row r="64" spans="1:28" ht="18.75" customHeight="1">
      <c r="A64" s="283" t="str">
        <f>I62</f>
        <v>FC DESEO（D)</v>
      </c>
      <c r="B64" s="284"/>
      <c r="C64" s="284"/>
      <c r="D64" s="285"/>
      <c r="E64" s="118" t="s">
        <v>156</v>
      </c>
      <c r="F64" s="119"/>
      <c r="G64" s="119" t="s">
        <v>154</v>
      </c>
      <c r="H64" s="119"/>
      <c r="I64" s="254"/>
      <c r="J64" s="255"/>
      <c r="K64" s="255"/>
      <c r="L64" s="256"/>
      <c r="M64" s="120" t="s">
        <v>158</v>
      </c>
      <c r="N64" s="119"/>
      <c r="O64" s="119" t="s">
        <v>152</v>
      </c>
      <c r="P64" s="121"/>
      <c r="Q64" s="122"/>
      <c r="R64" s="123"/>
      <c r="S64" s="124"/>
      <c r="T64" s="116"/>
      <c r="U64" s="125"/>
      <c r="W64" s="125" t="s">
        <v>270</v>
      </c>
      <c r="X64" s="257">
        <v>0.4166666666666667</v>
      </c>
      <c r="Y64" s="257"/>
      <c r="Z64" s="258" t="str">
        <f>I58</f>
        <v>木更津FC</v>
      </c>
      <c r="AA64" s="258"/>
      <c r="AB64" s="258"/>
    </row>
    <row r="65" spans="1:28" ht="18.75" customHeight="1">
      <c r="A65" s="277" t="str">
        <f>M62</f>
        <v>昭和SC（T)</v>
      </c>
      <c r="B65" s="278"/>
      <c r="C65" s="278"/>
      <c r="D65" s="279"/>
      <c r="E65" s="126" t="s">
        <v>157</v>
      </c>
      <c r="F65" s="127"/>
      <c r="G65" s="127" t="s">
        <v>154</v>
      </c>
      <c r="H65" s="127"/>
      <c r="I65" s="128" t="s">
        <v>158</v>
      </c>
      <c r="J65" s="127"/>
      <c r="K65" s="127" t="s">
        <v>154</v>
      </c>
      <c r="L65" s="129"/>
      <c r="M65" s="259"/>
      <c r="N65" s="260"/>
      <c r="O65" s="260"/>
      <c r="P65" s="261"/>
      <c r="Q65" s="130"/>
      <c r="R65" s="131"/>
      <c r="S65" s="129"/>
      <c r="T65" s="132"/>
      <c r="U65" s="133"/>
      <c r="W65" s="146" t="s">
        <v>299</v>
      </c>
      <c r="X65" s="257">
        <v>0.4305555555555556</v>
      </c>
      <c r="Y65" s="257"/>
      <c r="Z65" s="258" t="str">
        <f>I62</f>
        <v>FC DESEO（D)</v>
      </c>
      <c r="AA65" s="258"/>
      <c r="AB65" s="258"/>
    </row>
    <row r="66" spans="1:28" ht="18.75" customHeight="1">
      <c r="A66" s="271" t="s">
        <v>232</v>
      </c>
      <c r="B66" s="272"/>
      <c r="C66" s="272"/>
      <c r="D66" s="273"/>
      <c r="E66" s="274" t="s">
        <v>258</v>
      </c>
      <c r="F66" s="265"/>
      <c r="G66" s="265"/>
      <c r="H66" s="265"/>
      <c r="I66" s="264" t="s">
        <v>141</v>
      </c>
      <c r="J66" s="265"/>
      <c r="K66" s="265"/>
      <c r="L66" s="275"/>
      <c r="M66" s="264" t="s">
        <v>179</v>
      </c>
      <c r="N66" s="265"/>
      <c r="O66" s="265"/>
      <c r="P66" s="265"/>
      <c r="Q66" s="102" t="s">
        <v>146</v>
      </c>
      <c r="R66" s="103" t="s">
        <v>147</v>
      </c>
      <c r="S66" s="104" t="s">
        <v>148</v>
      </c>
      <c r="T66" s="105" t="s">
        <v>149</v>
      </c>
      <c r="U66" s="106" t="s">
        <v>150</v>
      </c>
      <c r="W66" s="146" t="s">
        <v>273</v>
      </c>
      <c r="X66" s="257">
        <v>0.4444444444444444</v>
      </c>
      <c r="Y66" s="257"/>
      <c r="Z66" s="258" t="str">
        <f>I66</f>
        <v>佐貫SC</v>
      </c>
      <c r="AA66" s="258"/>
      <c r="AB66" s="258"/>
    </row>
    <row r="67" spans="1:28" ht="18.75" customHeight="1">
      <c r="A67" s="268" t="str">
        <f>E66</f>
        <v>長浦SC</v>
      </c>
      <c r="B67" s="269"/>
      <c r="C67" s="269"/>
      <c r="D67" s="270"/>
      <c r="E67" s="266"/>
      <c r="F67" s="267"/>
      <c r="G67" s="267"/>
      <c r="H67" s="267"/>
      <c r="I67" s="107" t="s">
        <v>159</v>
      </c>
      <c r="J67" s="108"/>
      <c r="K67" s="108" t="s">
        <v>152</v>
      </c>
      <c r="L67" s="109"/>
      <c r="M67" s="110" t="s">
        <v>160</v>
      </c>
      <c r="N67" s="111"/>
      <c r="O67" s="111" t="s">
        <v>152</v>
      </c>
      <c r="P67" s="112"/>
      <c r="Q67" s="113"/>
      <c r="R67" s="114"/>
      <c r="S67" s="115"/>
      <c r="T67" s="116"/>
      <c r="U67" s="117"/>
      <c r="W67" s="146" t="s">
        <v>274</v>
      </c>
      <c r="X67" s="257">
        <v>0.4583333333333333</v>
      </c>
      <c r="Y67" s="257"/>
      <c r="Z67" s="258" t="str">
        <f>E58</f>
        <v>FCきみつ（B)</v>
      </c>
      <c r="AA67" s="258"/>
      <c r="AB67" s="258"/>
    </row>
    <row r="68" spans="1:28" ht="18.75" customHeight="1">
      <c r="A68" s="283" t="str">
        <f>I66</f>
        <v>佐貫SC</v>
      </c>
      <c r="B68" s="284"/>
      <c r="C68" s="284"/>
      <c r="D68" s="285"/>
      <c r="E68" s="118" t="s">
        <v>161</v>
      </c>
      <c r="F68" s="119"/>
      <c r="G68" s="119" t="s">
        <v>162</v>
      </c>
      <c r="H68" s="119"/>
      <c r="I68" s="254"/>
      <c r="J68" s="255"/>
      <c r="K68" s="255"/>
      <c r="L68" s="256"/>
      <c r="M68" s="120" t="s">
        <v>163</v>
      </c>
      <c r="N68" s="119"/>
      <c r="O68" s="119" t="s">
        <v>152</v>
      </c>
      <c r="P68" s="121"/>
      <c r="Q68" s="122"/>
      <c r="R68" s="123"/>
      <c r="S68" s="124"/>
      <c r="T68" s="116"/>
      <c r="U68" s="125"/>
      <c r="W68" s="125" t="s">
        <v>275</v>
      </c>
      <c r="X68" s="257">
        <v>0.47222222222222227</v>
      </c>
      <c r="Y68" s="257"/>
      <c r="Z68" s="258" t="str">
        <f>E62</f>
        <v>FCウーノマビー</v>
      </c>
      <c r="AA68" s="258"/>
      <c r="AB68" s="258"/>
    </row>
    <row r="69" spans="1:28" ht="18.75" customHeight="1">
      <c r="A69" s="277" t="str">
        <f>M66</f>
        <v>高柳FC（A)</v>
      </c>
      <c r="B69" s="278"/>
      <c r="C69" s="278"/>
      <c r="D69" s="279"/>
      <c r="E69" s="126" t="s">
        <v>164</v>
      </c>
      <c r="F69" s="127"/>
      <c r="G69" s="127" t="s">
        <v>162</v>
      </c>
      <c r="H69" s="127"/>
      <c r="I69" s="128" t="s">
        <v>163</v>
      </c>
      <c r="J69" s="127"/>
      <c r="K69" s="127" t="s">
        <v>162</v>
      </c>
      <c r="L69" s="129"/>
      <c r="M69" s="259"/>
      <c r="N69" s="260"/>
      <c r="O69" s="260"/>
      <c r="P69" s="261"/>
      <c r="Q69" s="130"/>
      <c r="R69" s="131"/>
      <c r="S69" s="129"/>
      <c r="T69" s="132"/>
      <c r="U69" s="133"/>
      <c r="W69" s="147" t="s">
        <v>300</v>
      </c>
      <c r="X69" s="262">
        <v>0.4861111111111111</v>
      </c>
      <c r="Y69" s="262"/>
      <c r="Z69" s="263" t="str">
        <f>E66</f>
        <v>長浦SC</v>
      </c>
      <c r="AA69" s="263"/>
      <c r="AB69" s="263"/>
    </row>
    <row r="70" spans="1:26" ht="18.75" customHeight="1">
      <c r="A70" s="101"/>
      <c r="B70" s="101"/>
      <c r="C70" s="101"/>
      <c r="D70" s="101"/>
      <c r="E70" s="101"/>
      <c r="F70" s="101"/>
      <c r="G70" s="101"/>
      <c r="H70" s="101"/>
      <c r="I70" s="101"/>
      <c r="J70" s="101"/>
      <c r="K70" s="101"/>
      <c r="L70" s="101"/>
      <c r="M70" s="101"/>
      <c r="N70" s="101"/>
      <c r="O70" s="101"/>
      <c r="P70" s="101"/>
      <c r="Q70" s="101"/>
      <c r="R70" s="134"/>
      <c r="S70" s="101"/>
      <c r="T70" s="101"/>
      <c r="U70" s="101"/>
      <c r="W70"/>
      <c r="Z70"/>
    </row>
    <row r="71" spans="1:21" ht="18.75" customHeight="1">
      <c r="A71" s="98" t="s">
        <v>330</v>
      </c>
      <c r="B71" s="286" t="s">
        <v>175</v>
      </c>
      <c r="C71" s="286"/>
      <c r="D71" s="286"/>
      <c r="E71" s="99" t="s">
        <v>167</v>
      </c>
      <c r="F71" s="154" t="s">
        <v>383</v>
      </c>
      <c r="G71" s="101"/>
      <c r="H71" s="101"/>
      <c r="I71" s="101"/>
      <c r="J71" s="101"/>
      <c r="K71" s="101"/>
      <c r="L71" s="101"/>
      <c r="M71" s="101"/>
      <c r="N71" s="101"/>
      <c r="O71" s="101"/>
      <c r="P71" s="101"/>
      <c r="Q71" s="101"/>
      <c r="R71" s="101"/>
      <c r="S71" s="101"/>
      <c r="T71" s="101"/>
      <c r="U71" s="101"/>
    </row>
    <row r="72" spans="1:23" ht="18.75" customHeight="1">
      <c r="A72" s="271" t="s">
        <v>230</v>
      </c>
      <c r="B72" s="272"/>
      <c r="C72" s="272"/>
      <c r="D72" s="273"/>
      <c r="E72" s="297" t="s">
        <v>335</v>
      </c>
      <c r="F72" s="298"/>
      <c r="G72" s="298"/>
      <c r="H72" s="299"/>
      <c r="I72" s="300" t="s">
        <v>336</v>
      </c>
      <c r="J72" s="298"/>
      <c r="K72" s="298"/>
      <c r="L72" s="299"/>
      <c r="M72" s="300" t="s">
        <v>337</v>
      </c>
      <c r="N72" s="298"/>
      <c r="O72" s="298"/>
      <c r="P72" s="301"/>
      <c r="Q72" s="102" t="s">
        <v>146</v>
      </c>
      <c r="R72" s="103" t="s">
        <v>288</v>
      </c>
      <c r="S72" s="104" t="s">
        <v>148</v>
      </c>
      <c r="T72" s="105" t="s">
        <v>149</v>
      </c>
      <c r="U72" s="106" t="s">
        <v>150</v>
      </c>
      <c r="W72" s="143" t="s">
        <v>297</v>
      </c>
    </row>
    <row r="73" spans="1:21" ht="18.75" customHeight="1">
      <c r="A73" s="293" t="str">
        <f>E72</f>
        <v>G1</v>
      </c>
      <c r="B73" s="294"/>
      <c r="C73" s="294"/>
      <c r="D73" s="295"/>
      <c r="E73" s="266"/>
      <c r="F73" s="267"/>
      <c r="G73" s="267"/>
      <c r="H73" s="267"/>
      <c r="I73" s="107" t="s">
        <v>306</v>
      </c>
      <c r="J73" s="108"/>
      <c r="K73" s="108" t="s">
        <v>152</v>
      </c>
      <c r="L73" s="109"/>
      <c r="M73" s="110" t="s">
        <v>295</v>
      </c>
      <c r="N73" s="111"/>
      <c r="O73" s="111" t="s">
        <v>152</v>
      </c>
      <c r="P73" s="112"/>
      <c r="Q73" s="113"/>
      <c r="R73" s="114"/>
      <c r="S73" s="115"/>
      <c r="T73" s="116"/>
      <c r="U73" s="117"/>
    </row>
    <row r="74" spans="1:28" ht="18.75" customHeight="1">
      <c r="A74" s="302" t="str">
        <f>I72</f>
        <v>H1</v>
      </c>
      <c r="B74" s="303"/>
      <c r="C74" s="303"/>
      <c r="D74" s="304"/>
      <c r="E74" s="118" t="s">
        <v>306</v>
      </c>
      <c r="F74" s="119"/>
      <c r="G74" s="119" t="s">
        <v>291</v>
      </c>
      <c r="H74" s="119"/>
      <c r="I74" s="254"/>
      <c r="J74" s="255"/>
      <c r="K74" s="255"/>
      <c r="L74" s="256"/>
      <c r="M74" s="120" t="s">
        <v>331</v>
      </c>
      <c r="N74" s="119"/>
      <c r="O74" s="119" t="s">
        <v>152</v>
      </c>
      <c r="P74" s="121"/>
      <c r="Q74" s="122"/>
      <c r="R74" s="123"/>
      <c r="S74" s="124"/>
      <c r="T74" s="116"/>
      <c r="U74" s="125"/>
      <c r="W74" s="144"/>
      <c r="X74" s="287" t="s">
        <v>278</v>
      </c>
      <c r="Y74" s="287"/>
      <c r="Z74" s="276" t="s">
        <v>279</v>
      </c>
      <c r="AA74" s="276"/>
      <c r="AB74" s="276"/>
    </row>
    <row r="75" spans="1:28" ht="18.75" customHeight="1">
      <c r="A75" s="289" t="str">
        <f>M72</f>
        <v>I1</v>
      </c>
      <c r="B75" s="290"/>
      <c r="C75" s="290"/>
      <c r="D75" s="291"/>
      <c r="E75" s="126" t="s">
        <v>295</v>
      </c>
      <c r="F75" s="127"/>
      <c r="G75" s="127" t="s">
        <v>291</v>
      </c>
      <c r="H75" s="127"/>
      <c r="I75" s="128" t="s">
        <v>331</v>
      </c>
      <c r="J75" s="127"/>
      <c r="K75" s="127" t="s">
        <v>291</v>
      </c>
      <c r="L75" s="129"/>
      <c r="M75" s="259"/>
      <c r="N75" s="260"/>
      <c r="O75" s="260"/>
      <c r="P75" s="261"/>
      <c r="Q75" s="130"/>
      <c r="R75" s="131"/>
      <c r="S75" s="129"/>
      <c r="T75" s="132"/>
      <c r="U75" s="133"/>
      <c r="W75" s="145" t="s">
        <v>267</v>
      </c>
      <c r="X75" s="280">
        <v>0.5208333333333334</v>
      </c>
      <c r="Y75" s="280"/>
      <c r="Z75" s="296" t="str">
        <f>M72</f>
        <v>I1</v>
      </c>
      <c r="AA75" s="296"/>
      <c r="AB75" s="296"/>
    </row>
    <row r="76" spans="1:28" ht="18.75" customHeight="1">
      <c r="A76" s="271" t="s">
        <v>231</v>
      </c>
      <c r="B76" s="272"/>
      <c r="C76" s="272"/>
      <c r="D76" s="273"/>
      <c r="E76" s="297" t="s">
        <v>338</v>
      </c>
      <c r="F76" s="298"/>
      <c r="G76" s="298"/>
      <c r="H76" s="299"/>
      <c r="I76" s="300" t="s">
        <v>339</v>
      </c>
      <c r="J76" s="298"/>
      <c r="K76" s="298"/>
      <c r="L76" s="299"/>
      <c r="M76" s="300" t="s">
        <v>340</v>
      </c>
      <c r="N76" s="298"/>
      <c r="O76" s="298"/>
      <c r="P76" s="301"/>
      <c r="Q76" s="102" t="s">
        <v>146</v>
      </c>
      <c r="R76" s="103" t="s">
        <v>288</v>
      </c>
      <c r="S76" s="104" t="s">
        <v>148</v>
      </c>
      <c r="T76" s="105" t="s">
        <v>149</v>
      </c>
      <c r="U76" s="106" t="s">
        <v>150</v>
      </c>
      <c r="W76" s="146" t="s">
        <v>268</v>
      </c>
      <c r="X76" s="257">
        <v>0.5347222222222222</v>
      </c>
      <c r="Y76" s="257"/>
      <c r="Z76" s="288" t="str">
        <f>M76</f>
        <v>I2</v>
      </c>
      <c r="AA76" s="288"/>
      <c r="AB76" s="288"/>
    </row>
    <row r="77" spans="1:28" ht="18.75" customHeight="1">
      <c r="A77" s="293" t="str">
        <f>E76</f>
        <v>G2</v>
      </c>
      <c r="B77" s="294"/>
      <c r="C77" s="294"/>
      <c r="D77" s="295"/>
      <c r="E77" s="266"/>
      <c r="F77" s="267"/>
      <c r="G77" s="267"/>
      <c r="H77" s="267"/>
      <c r="I77" s="107" t="s">
        <v>289</v>
      </c>
      <c r="J77" s="108"/>
      <c r="K77" s="108" t="s">
        <v>152</v>
      </c>
      <c r="L77" s="109"/>
      <c r="M77" s="110" t="s">
        <v>290</v>
      </c>
      <c r="N77" s="111"/>
      <c r="O77" s="111" t="s">
        <v>152</v>
      </c>
      <c r="P77" s="112"/>
      <c r="Q77" s="113"/>
      <c r="R77" s="114"/>
      <c r="S77" s="115"/>
      <c r="T77" s="116"/>
      <c r="U77" s="117"/>
      <c r="W77" s="146" t="s">
        <v>298</v>
      </c>
      <c r="X77" s="257">
        <v>0.548611111111111</v>
      </c>
      <c r="Y77" s="257"/>
      <c r="Z77" s="288" t="str">
        <f>M80</f>
        <v>I3</v>
      </c>
      <c r="AA77" s="288"/>
      <c r="AB77" s="288"/>
    </row>
    <row r="78" spans="1:28" ht="18.75" customHeight="1">
      <c r="A78" s="302" t="str">
        <f>I76</f>
        <v>H2</v>
      </c>
      <c r="B78" s="303"/>
      <c r="C78" s="303"/>
      <c r="D78" s="304"/>
      <c r="E78" s="118" t="s">
        <v>289</v>
      </c>
      <c r="F78" s="119"/>
      <c r="G78" s="119" t="s">
        <v>291</v>
      </c>
      <c r="H78" s="119"/>
      <c r="I78" s="254"/>
      <c r="J78" s="255"/>
      <c r="K78" s="255"/>
      <c r="L78" s="256"/>
      <c r="M78" s="120" t="s">
        <v>174</v>
      </c>
      <c r="N78" s="119"/>
      <c r="O78" s="119" t="s">
        <v>152</v>
      </c>
      <c r="P78" s="121"/>
      <c r="Q78" s="122"/>
      <c r="R78" s="123"/>
      <c r="S78" s="124"/>
      <c r="T78" s="116"/>
      <c r="U78" s="125"/>
      <c r="W78" s="125" t="s">
        <v>270</v>
      </c>
      <c r="X78" s="257">
        <v>0.5625</v>
      </c>
      <c r="Y78" s="257"/>
      <c r="Z78" s="288" t="str">
        <f>I72</f>
        <v>H1</v>
      </c>
      <c r="AA78" s="288"/>
      <c r="AB78" s="288"/>
    </row>
    <row r="79" spans="1:28" ht="18.75" customHeight="1">
      <c r="A79" s="289" t="str">
        <f>M76</f>
        <v>I2</v>
      </c>
      <c r="B79" s="290"/>
      <c r="C79" s="290"/>
      <c r="D79" s="291"/>
      <c r="E79" s="126" t="s">
        <v>290</v>
      </c>
      <c r="F79" s="127"/>
      <c r="G79" s="127" t="s">
        <v>291</v>
      </c>
      <c r="H79" s="127"/>
      <c r="I79" s="128" t="s">
        <v>174</v>
      </c>
      <c r="J79" s="127"/>
      <c r="K79" s="127" t="s">
        <v>291</v>
      </c>
      <c r="L79" s="129"/>
      <c r="M79" s="259"/>
      <c r="N79" s="260"/>
      <c r="O79" s="260"/>
      <c r="P79" s="261"/>
      <c r="Q79" s="130"/>
      <c r="R79" s="131"/>
      <c r="S79" s="129"/>
      <c r="T79" s="132"/>
      <c r="U79" s="133"/>
      <c r="W79" s="146" t="s">
        <v>299</v>
      </c>
      <c r="X79" s="257">
        <v>0.576388888888889</v>
      </c>
      <c r="Y79" s="257"/>
      <c r="Z79" s="288" t="str">
        <f>I76</f>
        <v>H2</v>
      </c>
      <c r="AA79" s="288"/>
      <c r="AB79" s="288"/>
    </row>
    <row r="80" spans="1:28" ht="18.75" customHeight="1">
      <c r="A80" s="271" t="s">
        <v>232</v>
      </c>
      <c r="B80" s="272"/>
      <c r="C80" s="272"/>
      <c r="D80" s="273"/>
      <c r="E80" s="297" t="s">
        <v>341</v>
      </c>
      <c r="F80" s="298"/>
      <c r="G80" s="298"/>
      <c r="H80" s="299"/>
      <c r="I80" s="300" t="s">
        <v>342</v>
      </c>
      <c r="J80" s="298"/>
      <c r="K80" s="298"/>
      <c r="L80" s="299"/>
      <c r="M80" s="300" t="s">
        <v>343</v>
      </c>
      <c r="N80" s="298"/>
      <c r="O80" s="298"/>
      <c r="P80" s="301"/>
      <c r="Q80" s="102" t="s">
        <v>146</v>
      </c>
      <c r="R80" s="103" t="s">
        <v>288</v>
      </c>
      <c r="S80" s="104" t="s">
        <v>148</v>
      </c>
      <c r="T80" s="105" t="s">
        <v>149</v>
      </c>
      <c r="U80" s="106" t="s">
        <v>150</v>
      </c>
      <c r="W80" s="146" t="s">
        <v>273</v>
      </c>
      <c r="X80" s="257">
        <v>0.5902777777777778</v>
      </c>
      <c r="Y80" s="257"/>
      <c r="Z80" s="288" t="str">
        <f>I80</f>
        <v>H3</v>
      </c>
      <c r="AA80" s="288"/>
      <c r="AB80" s="288"/>
    </row>
    <row r="81" spans="1:28" ht="18.75" customHeight="1">
      <c r="A81" s="293" t="str">
        <f>E80</f>
        <v>G3</v>
      </c>
      <c r="B81" s="294"/>
      <c r="C81" s="294"/>
      <c r="D81" s="295"/>
      <c r="E81" s="266"/>
      <c r="F81" s="267"/>
      <c r="G81" s="267"/>
      <c r="H81" s="267"/>
      <c r="I81" s="107" t="s">
        <v>161</v>
      </c>
      <c r="J81" s="108"/>
      <c r="K81" s="108" t="s">
        <v>152</v>
      </c>
      <c r="L81" s="109"/>
      <c r="M81" s="110" t="s">
        <v>296</v>
      </c>
      <c r="N81" s="111"/>
      <c r="O81" s="111" t="s">
        <v>152</v>
      </c>
      <c r="P81" s="112"/>
      <c r="Q81" s="113"/>
      <c r="R81" s="114"/>
      <c r="S81" s="115"/>
      <c r="T81" s="116"/>
      <c r="U81" s="117"/>
      <c r="W81" s="146" t="s">
        <v>274</v>
      </c>
      <c r="X81" s="257">
        <v>0.6041666666666666</v>
      </c>
      <c r="Y81" s="257"/>
      <c r="Z81" s="288" t="str">
        <f>E72</f>
        <v>G1</v>
      </c>
      <c r="AA81" s="288"/>
      <c r="AB81" s="288"/>
    </row>
    <row r="82" spans="1:28" ht="18.75" customHeight="1">
      <c r="A82" s="302" t="str">
        <f>I80</f>
        <v>H3</v>
      </c>
      <c r="B82" s="303"/>
      <c r="C82" s="303"/>
      <c r="D82" s="304"/>
      <c r="E82" s="118" t="s">
        <v>161</v>
      </c>
      <c r="F82" s="119"/>
      <c r="G82" s="119" t="s">
        <v>291</v>
      </c>
      <c r="H82" s="119"/>
      <c r="I82" s="254"/>
      <c r="J82" s="255"/>
      <c r="K82" s="255"/>
      <c r="L82" s="256"/>
      <c r="M82" s="120" t="s">
        <v>332</v>
      </c>
      <c r="N82" s="119"/>
      <c r="O82" s="119" t="s">
        <v>152</v>
      </c>
      <c r="P82" s="121"/>
      <c r="Q82" s="122"/>
      <c r="R82" s="123"/>
      <c r="S82" s="124"/>
      <c r="T82" s="116"/>
      <c r="U82" s="125"/>
      <c r="W82" s="125" t="s">
        <v>275</v>
      </c>
      <c r="X82" s="257">
        <v>0.6180555555555556</v>
      </c>
      <c r="Y82" s="257"/>
      <c r="Z82" s="288" t="str">
        <f>E76</f>
        <v>G2</v>
      </c>
      <c r="AA82" s="288"/>
      <c r="AB82" s="288"/>
    </row>
    <row r="83" spans="1:28" ht="18.75" customHeight="1">
      <c r="A83" s="289" t="str">
        <f>M80</f>
        <v>I3</v>
      </c>
      <c r="B83" s="290"/>
      <c r="C83" s="290"/>
      <c r="D83" s="291"/>
      <c r="E83" s="126" t="s">
        <v>296</v>
      </c>
      <c r="F83" s="127"/>
      <c r="G83" s="127" t="s">
        <v>291</v>
      </c>
      <c r="H83" s="127"/>
      <c r="I83" s="128" t="s">
        <v>332</v>
      </c>
      <c r="J83" s="127"/>
      <c r="K83" s="127" t="s">
        <v>291</v>
      </c>
      <c r="L83" s="129"/>
      <c r="M83" s="259"/>
      <c r="N83" s="260"/>
      <c r="O83" s="260"/>
      <c r="P83" s="261"/>
      <c r="Q83" s="130"/>
      <c r="R83" s="131"/>
      <c r="S83" s="129"/>
      <c r="T83" s="132"/>
      <c r="U83" s="133"/>
      <c r="W83" s="147" t="s">
        <v>300</v>
      </c>
      <c r="X83" s="262">
        <v>0.6319444444444444</v>
      </c>
      <c r="Y83" s="262"/>
      <c r="Z83" s="292" t="str">
        <f>E80</f>
        <v>G3</v>
      </c>
      <c r="AA83" s="292"/>
      <c r="AB83" s="292"/>
    </row>
    <row r="84" spans="1:21" ht="18.75" customHeight="1">
      <c r="A84" s="101"/>
      <c r="B84" s="101"/>
      <c r="C84" s="101"/>
      <c r="D84" s="101"/>
      <c r="E84" s="101"/>
      <c r="F84" s="101"/>
      <c r="G84" s="101"/>
      <c r="H84" s="101"/>
      <c r="I84" s="101"/>
      <c r="J84" s="101"/>
      <c r="K84" s="101"/>
      <c r="L84" s="101"/>
      <c r="M84" s="101"/>
      <c r="N84" s="101"/>
      <c r="O84" s="101"/>
      <c r="P84" s="101"/>
      <c r="Q84" s="101"/>
      <c r="R84" s="134"/>
      <c r="S84" s="101"/>
      <c r="T84" s="101"/>
      <c r="U84" s="101"/>
    </row>
    <row r="85" spans="1:26" ht="18.75" customHeight="1">
      <c r="A85" s="98" t="s">
        <v>165</v>
      </c>
      <c r="B85" s="286" t="s">
        <v>176</v>
      </c>
      <c r="C85" s="286"/>
      <c r="D85" s="286"/>
      <c r="E85" s="99" t="s">
        <v>167</v>
      </c>
      <c r="F85" s="154" t="s">
        <v>381</v>
      </c>
      <c r="G85" s="101"/>
      <c r="H85" s="101"/>
      <c r="I85" s="101"/>
      <c r="J85" s="101"/>
      <c r="K85" s="101"/>
      <c r="L85" s="101"/>
      <c r="M85" s="101"/>
      <c r="N85" s="101"/>
      <c r="O85" s="101"/>
      <c r="P85" s="101"/>
      <c r="Q85" s="101"/>
      <c r="R85" s="134"/>
      <c r="S85" s="101"/>
      <c r="T85" s="101"/>
      <c r="U85" s="101"/>
      <c r="W85"/>
      <c r="Z85"/>
    </row>
    <row r="86" spans="1:26" ht="18.75" customHeight="1">
      <c r="A86" s="271" t="s">
        <v>233</v>
      </c>
      <c r="B86" s="272"/>
      <c r="C86" s="272"/>
      <c r="D86" s="273"/>
      <c r="E86" s="274" t="s">
        <v>259</v>
      </c>
      <c r="F86" s="265"/>
      <c r="G86" s="265"/>
      <c r="H86" s="275"/>
      <c r="I86" s="264" t="s">
        <v>260</v>
      </c>
      <c r="J86" s="265"/>
      <c r="K86" s="265"/>
      <c r="L86" s="275"/>
      <c r="M86" s="264" t="s">
        <v>261</v>
      </c>
      <c r="N86" s="265"/>
      <c r="O86" s="265"/>
      <c r="P86" s="282"/>
      <c r="Q86" s="102" t="s">
        <v>146</v>
      </c>
      <c r="R86" s="103" t="s">
        <v>168</v>
      </c>
      <c r="S86" s="104" t="s">
        <v>148</v>
      </c>
      <c r="T86" s="105" t="s">
        <v>149</v>
      </c>
      <c r="U86" s="106" t="s">
        <v>150</v>
      </c>
      <c r="W86" s="143" t="s">
        <v>297</v>
      </c>
      <c r="Z86"/>
    </row>
    <row r="87" spans="1:26" ht="18.75" customHeight="1">
      <c r="A87" s="268" t="str">
        <f>E86</f>
        <v>アトレチコFC</v>
      </c>
      <c r="B87" s="269"/>
      <c r="C87" s="269"/>
      <c r="D87" s="270"/>
      <c r="E87" s="266"/>
      <c r="F87" s="267"/>
      <c r="G87" s="267"/>
      <c r="H87" s="267"/>
      <c r="I87" s="107" t="s">
        <v>169</v>
      </c>
      <c r="J87" s="108"/>
      <c r="K87" s="108" t="s">
        <v>152</v>
      </c>
      <c r="L87" s="109"/>
      <c r="M87" s="110" t="s">
        <v>170</v>
      </c>
      <c r="N87" s="111"/>
      <c r="O87" s="111" t="s">
        <v>152</v>
      </c>
      <c r="P87" s="112"/>
      <c r="Q87" s="113"/>
      <c r="R87" s="114"/>
      <c r="S87" s="115"/>
      <c r="T87" s="116"/>
      <c r="U87" s="117"/>
      <c r="W87"/>
      <c r="Z87"/>
    </row>
    <row r="88" spans="1:28" ht="18.75" customHeight="1">
      <c r="A88" s="283" t="str">
        <f>I86</f>
        <v>FCエルファーホワイト</v>
      </c>
      <c r="B88" s="284"/>
      <c r="C88" s="284"/>
      <c r="D88" s="285"/>
      <c r="E88" s="118" t="s">
        <v>169</v>
      </c>
      <c r="F88" s="119"/>
      <c r="G88" s="119" t="s">
        <v>162</v>
      </c>
      <c r="H88" s="119"/>
      <c r="I88" s="254"/>
      <c r="J88" s="255"/>
      <c r="K88" s="255"/>
      <c r="L88" s="256"/>
      <c r="M88" s="120" t="s">
        <v>171</v>
      </c>
      <c r="N88" s="119"/>
      <c r="O88" s="119" t="s">
        <v>152</v>
      </c>
      <c r="P88" s="121"/>
      <c r="Q88" s="122"/>
      <c r="R88" s="123"/>
      <c r="S88" s="124"/>
      <c r="T88" s="116"/>
      <c r="U88" s="125"/>
      <c r="W88" s="144"/>
      <c r="X88" s="287" t="s">
        <v>278</v>
      </c>
      <c r="Y88" s="287"/>
      <c r="Z88" s="276" t="s">
        <v>279</v>
      </c>
      <c r="AA88" s="276"/>
      <c r="AB88" s="276"/>
    </row>
    <row r="89" spans="1:28" ht="18.75" customHeight="1">
      <c r="A89" s="277" t="str">
        <f>M86</f>
        <v>青堀SC</v>
      </c>
      <c r="B89" s="278"/>
      <c r="C89" s="278"/>
      <c r="D89" s="279"/>
      <c r="E89" s="126" t="s">
        <v>170</v>
      </c>
      <c r="F89" s="127"/>
      <c r="G89" s="127" t="s">
        <v>162</v>
      </c>
      <c r="H89" s="127"/>
      <c r="I89" s="128" t="s">
        <v>171</v>
      </c>
      <c r="J89" s="127"/>
      <c r="K89" s="127" t="s">
        <v>162</v>
      </c>
      <c r="L89" s="129"/>
      <c r="M89" s="259"/>
      <c r="N89" s="260"/>
      <c r="O89" s="260"/>
      <c r="P89" s="261"/>
      <c r="Q89" s="130"/>
      <c r="R89" s="131"/>
      <c r="S89" s="129"/>
      <c r="T89" s="132"/>
      <c r="U89" s="133"/>
      <c r="W89" s="145" t="s">
        <v>267</v>
      </c>
      <c r="X89" s="280">
        <v>0.375</v>
      </c>
      <c r="Y89" s="280"/>
      <c r="Z89" s="281" t="str">
        <f>M86</f>
        <v>青堀SC</v>
      </c>
      <c r="AA89" s="281"/>
      <c r="AB89" s="281"/>
    </row>
    <row r="90" spans="1:28" ht="18.75" customHeight="1">
      <c r="A90" s="271" t="s">
        <v>234</v>
      </c>
      <c r="B90" s="272"/>
      <c r="C90" s="272"/>
      <c r="D90" s="273"/>
      <c r="E90" s="274" t="s">
        <v>140</v>
      </c>
      <c r="F90" s="265"/>
      <c r="G90" s="265"/>
      <c r="H90" s="265"/>
      <c r="I90" s="264" t="s">
        <v>262</v>
      </c>
      <c r="J90" s="265"/>
      <c r="K90" s="265"/>
      <c r="L90" s="275"/>
      <c r="M90" s="264" t="s">
        <v>263</v>
      </c>
      <c r="N90" s="265"/>
      <c r="O90" s="265"/>
      <c r="P90" s="265"/>
      <c r="Q90" s="102" t="s">
        <v>146</v>
      </c>
      <c r="R90" s="103" t="s">
        <v>168</v>
      </c>
      <c r="S90" s="104" t="s">
        <v>148</v>
      </c>
      <c r="T90" s="105" t="s">
        <v>149</v>
      </c>
      <c r="U90" s="106" t="s">
        <v>150</v>
      </c>
      <c r="W90" s="146" t="s">
        <v>268</v>
      </c>
      <c r="X90" s="257">
        <v>0.3888888888888889</v>
      </c>
      <c r="Y90" s="257"/>
      <c r="Z90" s="258" t="str">
        <f>M90</f>
        <v>光風台FC</v>
      </c>
      <c r="AA90" s="258"/>
      <c r="AB90" s="258"/>
    </row>
    <row r="91" spans="1:28" ht="18.75" customHeight="1">
      <c r="A91" s="268" t="str">
        <f>E90</f>
        <v>君津バレンティーアFC</v>
      </c>
      <c r="B91" s="269"/>
      <c r="C91" s="269"/>
      <c r="D91" s="270"/>
      <c r="E91" s="266"/>
      <c r="F91" s="267"/>
      <c r="G91" s="267"/>
      <c r="H91" s="267"/>
      <c r="I91" s="107" t="s">
        <v>172</v>
      </c>
      <c r="J91" s="108"/>
      <c r="K91" s="108" t="s">
        <v>152</v>
      </c>
      <c r="L91" s="109"/>
      <c r="M91" s="110" t="s">
        <v>173</v>
      </c>
      <c r="N91" s="111"/>
      <c r="O91" s="111" t="s">
        <v>152</v>
      </c>
      <c r="P91" s="112"/>
      <c r="Q91" s="113"/>
      <c r="R91" s="114"/>
      <c r="S91" s="115"/>
      <c r="T91" s="116"/>
      <c r="U91" s="117"/>
      <c r="W91" s="146" t="s">
        <v>298</v>
      </c>
      <c r="X91" s="257">
        <v>0.40277777777777773</v>
      </c>
      <c r="Y91" s="257"/>
      <c r="Z91" s="258" t="str">
        <f>M94</f>
        <v>子安SSC（B)</v>
      </c>
      <c r="AA91" s="258"/>
      <c r="AB91" s="258"/>
    </row>
    <row r="92" spans="1:28" ht="18.75" customHeight="1">
      <c r="A92" s="283" t="str">
        <f>I90</f>
        <v>畑沢FC（B)</v>
      </c>
      <c r="B92" s="284"/>
      <c r="C92" s="284"/>
      <c r="D92" s="285"/>
      <c r="E92" s="118" t="s">
        <v>172</v>
      </c>
      <c r="F92" s="119"/>
      <c r="G92" s="119" t="s">
        <v>162</v>
      </c>
      <c r="H92" s="119"/>
      <c r="I92" s="254"/>
      <c r="J92" s="255"/>
      <c r="K92" s="255"/>
      <c r="L92" s="256"/>
      <c r="M92" s="120" t="s">
        <v>174</v>
      </c>
      <c r="N92" s="119"/>
      <c r="O92" s="119" t="s">
        <v>152</v>
      </c>
      <c r="P92" s="121"/>
      <c r="Q92" s="122"/>
      <c r="R92" s="123"/>
      <c r="S92" s="124"/>
      <c r="T92" s="116"/>
      <c r="U92" s="125"/>
      <c r="W92" s="125" t="s">
        <v>270</v>
      </c>
      <c r="X92" s="257">
        <v>0.4166666666666667</v>
      </c>
      <c r="Y92" s="257"/>
      <c r="Z92" s="258" t="str">
        <f>I86</f>
        <v>FCエルファーホワイト</v>
      </c>
      <c r="AA92" s="258"/>
      <c r="AB92" s="258"/>
    </row>
    <row r="93" spans="1:28" ht="18.75" customHeight="1">
      <c r="A93" s="277" t="str">
        <f>M90</f>
        <v>光風台FC</v>
      </c>
      <c r="B93" s="278"/>
      <c r="C93" s="278"/>
      <c r="D93" s="279"/>
      <c r="E93" s="126" t="s">
        <v>173</v>
      </c>
      <c r="F93" s="127"/>
      <c r="G93" s="127" t="s">
        <v>162</v>
      </c>
      <c r="H93" s="127"/>
      <c r="I93" s="128" t="s">
        <v>174</v>
      </c>
      <c r="J93" s="127"/>
      <c r="K93" s="127" t="s">
        <v>162</v>
      </c>
      <c r="L93" s="129"/>
      <c r="M93" s="259"/>
      <c r="N93" s="260"/>
      <c r="O93" s="260"/>
      <c r="P93" s="261"/>
      <c r="Q93" s="130"/>
      <c r="R93" s="131"/>
      <c r="S93" s="129"/>
      <c r="T93" s="132"/>
      <c r="U93" s="133"/>
      <c r="W93" s="146" t="s">
        <v>299</v>
      </c>
      <c r="X93" s="257">
        <v>0.4305555555555556</v>
      </c>
      <c r="Y93" s="257"/>
      <c r="Z93" s="258" t="str">
        <f>I90</f>
        <v>畑沢FC（B)</v>
      </c>
      <c r="AA93" s="258"/>
      <c r="AB93" s="258"/>
    </row>
    <row r="94" spans="1:28" ht="18.75" customHeight="1">
      <c r="A94" s="271" t="s">
        <v>235</v>
      </c>
      <c r="B94" s="272"/>
      <c r="C94" s="272"/>
      <c r="D94" s="273"/>
      <c r="E94" s="274" t="s">
        <v>264</v>
      </c>
      <c r="F94" s="265"/>
      <c r="G94" s="265"/>
      <c r="H94" s="265"/>
      <c r="I94" s="264" t="s">
        <v>265</v>
      </c>
      <c r="J94" s="265"/>
      <c r="K94" s="265"/>
      <c r="L94" s="275"/>
      <c r="M94" s="264" t="s">
        <v>266</v>
      </c>
      <c r="N94" s="265"/>
      <c r="O94" s="265"/>
      <c r="P94" s="265"/>
      <c r="Q94" s="102" t="s">
        <v>146</v>
      </c>
      <c r="R94" s="103" t="s">
        <v>168</v>
      </c>
      <c r="S94" s="104" t="s">
        <v>148</v>
      </c>
      <c r="T94" s="105" t="s">
        <v>149</v>
      </c>
      <c r="U94" s="106" t="s">
        <v>150</v>
      </c>
      <c r="W94" s="146" t="s">
        <v>273</v>
      </c>
      <c r="X94" s="257">
        <v>0.4444444444444444</v>
      </c>
      <c r="Y94" s="257"/>
      <c r="Z94" s="258" t="str">
        <f>I94</f>
        <v>CIイレブン</v>
      </c>
      <c r="AA94" s="258"/>
      <c r="AB94" s="258"/>
    </row>
    <row r="95" spans="1:28" ht="18.75" customHeight="1">
      <c r="A95" s="268" t="str">
        <f>E94</f>
        <v>カマラッサ勝浦FC</v>
      </c>
      <c r="B95" s="269"/>
      <c r="C95" s="269"/>
      <c r="D95" s="270"/>
      <c r="E95" s="266"/>
      <c r="F95" s="267"/>
      <c r="G95" s="267"/>
      <c r="H95" s="267"/>
      <c r="I95" s="107" t="s">
        <v>161</v>
      </c>
      <c r="J95" s="108"/>
      <c r="K95" s="108" t="s">
        <v>152</v>
      </c>
      <c r="L95" s="109"/>
      <c r="M95" s="110" t="s">
        <v>164</v>
      </c>
      <c r="N95" s="111"/>
      <c r="O95" s="111" t="s">
        <v>152</v>
      </c>
      <c r="P95" s="112"/>
      <c r="Q95" s="113"/>
      <c r="R95" s="114"/>
      <c r="S95" s="115"/>
      <c r="T95" s="116"/>
      <c r="U95" s="117"/>
      <c r="W95" s="146" t="s">
        <v>274</v>
      </c>
      <c r="X95" s="257">
        <v>0.4583333333333333</v>
      </c>
      <c r="Y95" s="257"/>
      <c r="Z95" s="258" t="str">
        <f>E86</f>
        <v>アトレチコFC</v>
      </c>
      <c r="AA95" s="258"/>
      <c r="AB95" s="258"/>
    </row>
    <row r="96" spans="1:28" ht="18.75" customHeight="1">
      <c r="A96" s="283" t="str">
        <f>I94</f>
        <v>CIイレブン</v>
      </c>
      <c r="B96" s="284"/>
      <c r="C96" s="284"/>
      <c r="D96" s="285"/>
      <c r="E96" s="118" t="s">
        <v>161</v>
      </c>
      <c r="F96" s="119"/>
      <c r="G96" s="119" t="s">
        <v>162</v>
      </c>
      <c r="H96" s="119"/>
      <c r="I96" s="254"/>
      <c r="J96" s="255"/>
      <c r="K96" s="255"/>
      <c r="L96" s="256"/>
      <c r="M96" s="120" t="s">
        <v>163</v>
      </c>
      <c r="N96" s="119"/>
      <c r="O96" s="119" t="s">
        <v>152</v>
      </c>
      <c r="P96" s="121"/>
      <c r="Q96" s="122"/>
      <c r="R96" s="123"/>
      <c r="S96" s="124"/>
      <c r="T96" s="116"/>
      <c r="U96" s="125"/>
      <c r="W96" s="125" t="s">
        <v>275</v>
      </c>
      <c r="X96" s="257">
        <v>0.47222222222222227</v>
      </c>
      <c r="Y96" s="257"/>
      <c r="Z96" s="258" t="str">
        <f>E90</f>
        <v>君津バレンティーアFC</v>
      </c>
      <c r="AA96" s="258"/>
      <c r="AB96" s="258"/>
    </row>
    <row r="97" spans="1:28" ht="18.75" customHeight="1">
      <c r="A97" s="277" t="str">
        <f>M94</f>
        <v>子安SSC（B)</v>
      </c>
      <c r="B97" s="278"/>
      <c r="C97" s="278"/>
      <c r="D97" s="279"/>
      <c r="E97" s="126" t="s">
        <v>164</v>
      </c>
      <c r="F97" s="127"/>
      <c r="G97" s="127" t="s">
        <v>162</v>
      </c>
      <c r="H97" s="127"/>
      <c r="I97" s="128" t="s">
        <v>163</v>
      </c>
      <c r="J97" s="127"/>
      <c r="K97" s="127" t="s">
        <v>162</v>
      </c>
      <c r="L97" s="129"/>
      <c r="M97" s="259"/>
      <c r="N97" s="260"/>
      <c r="O97" s="260"/>
      <c r="P97" s="261"/>
      <c r="Q97" s="130"/>
      <c r="R97" s="131"/>
      <c r="S97" s="129"/>
      <c r="T97" s="132"/>
      <c r="U97" s="133"/>
      <c r="W97" s="147" t="s">
        <v>300</v>
      </c>
      <c r="X97" s="262">
        <v>0.4861111111111111</v>
      </c>
      <c r="Y97" s="262"/>
      <c r="Z97" s="263" t="str">
        <f>E94</f>
        <v>カマラッサ勝浦FC</v>
      </c>
      <c r="AA97" s="263"/>
      <c r="AB97" s="263"/>
    </row>
    <row r="98" spans="1:21" ht="18.75" customHeight="1">
      <c r="A98" s="101"/>
      <c r="B98" s="101"/>
      <c r="C98" s="101"/>
      <c r="D98" s="101"/>
      <c r="E98" s="101"/>
      <c r="F98" s="101"/>
      <c r="G98" s="101"/>
      <c r="H98" s="101"/>
      <c r="I98" s="101"/>
      <c r="J98" s="101"/>
      <c r="K98" s="101"/>
      <c r="L98" s="101"/>
      <c r="M98" s="101"/>
      <c r="N98" s="101"/>
      <c r="O98" s="101"/>
      <c r="P98" s="101"/>
      <c r="Q98" s="101"/>
      <c r="R98" s="101"/>
      <c r="S98" s="101"/>
      <c r="T98" s="101"/>
      <c r="U98" s="101"/>
    </row>
    <row r="99" spans="1:21" ht="18.75" customHeight="1">
      <c r="A99" s="98" t="s">
        <v>330</v>
      </c>
      <c r="B99" s="286" t="s">
        <v>176</v>
      </c>
      <c r="C99" s="286"/>
      <c r="D99" s="286"/>
      <c r="E99" s="99" t="s">
        <v>167</v>
      </c>
      <c r="F99" s="154" t="s">
        <v>383</v>
      </c>
      <c r="G99" s="101"/>
      <c r="H99" s="101"/>
      <c r="I99" s="101"/>
      <c r="J99" s="101"/>
      <c r="K99" s="101"/>
      <c r="L99" s="101"/>
      <c r="M99" s="101"/>
      <c r="N99" s="101"/>
      <c r="O99" s="101"/>
      <c r="P99" s="101"/>
      <c r="Q99" s="101"/>
      <c r="R99" s="134"/>
      <c r="S99" s="101"/>
      <c r="T99" s="101"/>
      <c r="U99" s="101"/>
    </row>
    <row r="100" spans="1:23" ht="18.75" customHeight="1">
      <c r="A100" s="271" t="s">
        <v>233</v>
      </c>
      <c r="B100" s="272"/>
      <c r="C100" s="272"/>
      <c r="D100" s="273"/>
      <c r="E100" s="297" t="s">
        <v>344</v>
      </c>
      <c r="F100" s="298"/>
      <c r="G100" s="298"/>
      <c r="H100" s="299"/>
      <c r="I100" s="300" t="s">
        <v>345</v>
      </c>
      <c r="J100" s="298"/>
      <c r="K100" s="298"/>
      <c r="L100" s="299"/>
      <c r="M100" s="300" t="s">
        <v>346</v>
      </c>
      <c r="N100" s="298"/>
      <c r="O100" s="298"/>
      <c r="P100" s="301"/>
      <c r="Q100" s="102" t="s">
        <v>146</v>
      </c>
      <c r="R100" s="103" t="s">
        <v>288</v>
      </c>
      <c r="S100" s="104" t="s">
        <v>148</v>
      </c>
      <c r="T100" s="105" t="s">
        <v>149</v>
      </c>
      <c r="U100" s="106" t="s">
        <v>150</v>
      </c>
      <c r="W100" s="143" t="s">
        <v>297</v>
      </c>
    </row>
    <row r="101" spans="1:21" ht="18.75" customHeight="1">
      <c r="A101" s="293" t="str">
        <f>E100</f>
        <v>J1</v>
      </c>
      <c r="B101" s="294"/>
      <c r="C101" s="294"/>
      <c r="D101" s="295"/>
      <c r="E101" s="266"/>
      <c r="F101" s="267"/>
      <c r="G101" s="267"/>
      <c r="H101" s="267"/>
      <c r="I101" s="107" t="s">
        <v>306</v>
      </c>
      <c r="J101" s="108"/>
      <c r="K101" s="108" t="s">
        <v>152</v>
      </c>
      <c r="L101" s="109"/>
      <c r="M101" s="110" t="s">
        <v>295</v>
      </c>
      <c r="N101" s="111"/>
      <c r="O101" s="111" t="s">
        <v>152</v>
      </c>
      <c r="P101" s="112"/>
      <c r="Q101" s="113"/>
      <c r="R101" s="114"/>
      <c r="S101" s="115"/>
      <c r="T101" s="116"/>
      <c r="U101" s="117"/>
    </row>
    <row r="102" spans="1:28" ht="18.75" customHeight="1">
      <c r="A102" s="302" t="str">
        <f>I100</f>
        <v>K1</v>
      </c>
      <c r="B102" s="303"/>
      <c r="C102" s="303"/>
      <c r="D102" s="304"/>
      <c r="E102" s="118" t="s">
        <v>306</v>
      </c>
      <c r="F102" s="119"/>
      <c r="G102" s="119" t="s">
        <v>291</v>
      </c>
      <c r="H102" s="119"/>
      <c r="I102" s="254"/>
      <c r="J102" s="255"/>
      <c r="K102" s="255"/>
      <c r="L102" s="256"/>
      <c r="M102" s="120" t="s">
        <v>331</v>
      </c>
      <c r="N102" s="119"/>
      <c r="O102" s="119" t="s">
        <v>152</v>
      </c>
      <c r="P102" s="121"/>
      <c r="Q102" s="122"/>
      <c r="R102" s="123"/>
      <c r="S102" s="124"/>
      <c r="T102" s="116"/>
      <c r="U102" s="125"/>
      <c r="W102" s="144"/>
      <c r="X102" s="287" t="s">
        <v>278</v>
      </c>
      <c r="Y102" s="287"/>
      <c r="Z102" s="276" t="s">
        <v>279</v>
      </c>
      <c r="AA102" s="276"/>
      <c r="AB102" s="276"/>
    </row>
    <row r="103" spans="1:28" ht="18.75" customHeight="1">
      <c r="A103" s="289" t="str">
        <f>M100</f>
        <v>L1</v>
      </c>
      <c r="B103" s="290"/>
      <c r="C103" s="290"/>
      <c r="D103" s="291"/>
      <c r="E103" s="126" t="s">
        <v>295</v>
      </c>
      <c r="F103" s="127"/>
      <c r="G103" s="127" t="s">
        <v>291</v>
      </c>
      <c r="H103" s="127"/>
      <c r="I103" s="128" t="s">
        <v>331</v>
      </c>
      <c r="J103" s="127"/>
      <c r="K103" s="127" t="s">
        <v>291</v>
      </c>
      <c r="L103" s="129"/>
      <c r="M103" s="259"/>
      <c r="N103" s="260"/>
      <c r="O103" s="260"/>
      <c r="P103" s="261"/>
      <c r="Q103" s="130"/>
      <c r="R103" s="131"/>
      <c r="S103" s="129"/>
      <c r="T103" s="132"/>
      <c r="U103" s="133"/>
      <c r="W103" s="145" t="s">
        <v>267</v>
      </c>
      <c r="X103" s="280">
        <v>0.5208333333333334</v>
      </c>
      <c r="Y103" s="280"/>
      <c r="Z103" s="296" t="str">
        <f>M100</f>
        <v>L1</v>
      </c>
      <c r="AA103" s="296"/>
      <c r="AB103" s="296"/>
    </row>
    <row r="104" spans="1:28" ht="18.75" customHeight="1">
      <c r="A104" s="271" t="s">
        <v>234</v>
      </c>
      <c r="B104" s="272"/>
      <c r="C104" s="272"/>
      <c r="D104" s="273"/>
      <c r="E104" s="297" t="s">
        <v>347</v>
      </c>
      <c r="F104" s="298"/>
      <c r="G104" s="298"/>
      <c r="H104" s="299"/>
      <c r="I104" s="300" t="s">
        <v>348</v>
      </c>
      <c r="J104" s="298"/>
      <c r="K104" s="298"/>
      <c r="L104" s="299"/>
      <c r="M104" s="300" t="s">
        <v>349</v>
      </c>
      <c r="N104" s="298"/>
      <c r="O104" s="298"/>
      <c r="P104" s="301"/>
      <c r="Q104" s="102" t="s">
        <v>146</v>
      </c>
      <c r="R104" s="103" t="s">
        <v>288</v>
      </c>
      <c r="S104" s="104" t="s">
        <v>148</v>
      </c>
      <c r="T104" s="105" t="s">
        <v>149</v>
      </c>
      <c r="U104" s="106" t="s">
        <v>150</v>
      </c>
      <c r="W104" s="146" t="s">
        <v>268</v>
      </c>
      <c r="X104" s="257">
        <v>0.5347222222222222</v>
      </c>
      <c r="Y104" s="257"/>
      <c r="Z104" s="288" t="str">
        <f>M104</f>
        <v>L2</v>
      </c>
      <c r="AA104" s="288"/>
      <c r="AB104" s="288"/>
    </row>
    <row r="105" spans="1:28" ht="18.75" customHeight="1">
      <c r="A105" s="293" t="str">
        <f>E104</f>
        <v>J2</v>
      </c>
      <c r="B105" s="294"/>
      <c r="C105" s="294"/>
      <c r="D105" s="295"/>
      <c r="E105" s="266"/>
      <c r="F105" s="267"/>
      <c r="G105" s="267"/>
      <c r="H105" s="267"/>
      <c r="I105" s="107" t="s">
        <v>289</v>
      </c>
      <c r="J105" s="108"/>
      <c r="K105" s="108" t="s">
        <v>152</v>
      </c>
      <c r="L105" s="109"/>
      <c r="M105" s="110" t="s">
        <v>290</v>
      </c>
      <c r="N105" s="111"/>
      <c r="O105" s="111" t="s">
        <v>152</v>
      </c>
      <c r="P105" s="112"/>
      <c r="Q105" s="113"/>
      <c r="R105" s="114"/>
      <c r="S105" s="115"/>
      <c r="T105" s="116"/>
      <c r="U105" s="117"/>
      <c r="W105" s="146" t="s">
        <v>298</v>
      </c>
      <c r="X105" s="257">
        <v>0.548611111111111</v>
      </c>
      <c r="Y105" s="257"/>
      <c r="Z105" s="288" t="str">
        <f>M108</f>
        <v>L3</v>
      </c>
      <c r="AA105" s="288"/>
      <c r="AB105" s="288"/>
    </row>
    <row r="106" spans="1:28" ht="18.75" customHeight="1">
      <c r="A106" s="302" t="str">
        <f>I104</f>
        <v>K2</v>
      </c>
      <c r="B106" s="303"/>
      <c r="C106" s="303"/>
      <c r="D106" s="304"/>
      <c r="E106" s="118" t="s">
        <v>289</v>
      </c>
      <c r="F106" s="119"/>
      <c r="G106" s="119" t="s">
        <v>291</v>
      </c>
      <c r="H106" s="119"/>
      <c r="I106" s="254"/>
      <c r="J106" s="255"/>
      <c r="K106" s="255"/>
      <c r="L106" s="256"/>
      <c r="M106" s="120" t="s">
        <v>174</v>
      </c>
      <c r="N106" s="119"/>
      <c r="O106" s="119" t="s">
        <v>152</v>
      </c>
      <c r="P106" s="121"/>
      <c r="Q106" s="122"/>
      <c r="R106" s="123"/>
      <c r="S106" s="124"/>
      <c r="T106" s="116"/>
      <c r="U106" s="125"/>
      <c r="W106" s="125" t="s">
        <v>270</v>
      </c>
      <c r="X106" s="257">
        <v>0.5625</v>
      </c>
      <c r="Y106" s="257"/>
      <c r="Z106" s="288" t="str">
        <f>I100</f>
        <v>K1</v>
      </c>
      <c r="AA106" s="288"/>
      <c r="AB106" s="288"/>
    </row>
    <row r="107" spans="1:28" ht="18.75" customHeight="1">
      <c r="A107" s="289" t="str">
        <f>M104</f>
        <v>L2</v>
      </c>
      <c r="B107" s="290"/>
      <c r="C107" s="290"/>
      <c r="D107" s="291"/>
      <c r="E107" s="126" t="s">
        <v>290</v>
      </c>
      <c r="F107" s="127"/>
      <c r="G107" s="127" t="s">
        <v>291</v>
      </c>
      <c r="H107" s="127"/>
      <c r="I107" s="128" t="s">
        <v>174</v>
      </c>
      <c r="J107" s="127"/>
      <c r="K107" s="127" t="s">
        <v>291</v>
      </c>
      <c r="L107" s="129"/>
      <c r="M107" s="259"/>
      <c r="N107" s="260"/>
      <c r="O107" s="260"/>
      <c r="P107" s="261"/>
      <c r="Q107" s="130"/>
      <c r="R107" s="131"/>
      <c r="S107" s="129"/>
      <c r="T107" s="132"/>
      <c r="U107" s="133"/>
      <c r="W107" s="146" t="s">
        <v>299</v>
      </c>
      <c r="X107" s="257">
        <v>0.576388888888889</v>
      </c>
      <c r="Y107" s="257"/>
      <c r="Z107" s="288" t="str">
        <f>I104</f>
        <v>K2</v>
      </c>
      <c r="AA107" s="288"/>
      <c r="AB107" s="288"/>
    </row>
    <row r="108" spans="1:28" ht="18.75" customHeight="1">
      <c r="A108" s="271" t="s">
        <v>235</v>
      </c>
      <c r="B108" s="272"/>
      <c r="C108" s="272"/>
      <c r="D108" s="273"/>
      <c r="E108" s="297" t="s">
        <v>350</v>
      </c>
      <c r="F108" s="298"/>
      <c r="G108" s="298"/>
      <c r="H108" s="299"/>
      <c r="I108" s="300" t="s">
        <v>351</v>
      </c>
      <c r="J108" s="298"/>
      <c r="K108" s="298"/>
      <c r="L108" s="299"/>
      <c r="M108" s="300" t="s">
        <v>352</v>
      </c>
      <c r="N108" s="298"/>
      <c r="O108" s="298"/>
      <c r="P108" s="301"/>
      <c r="Q108" s="102" t="s">
        <v>146</v>
      </c>
      <c r="R108" s="103" t="s">
        <v>288</v>
      </c>
      <c r="S108" s="104" t="s">
        <v>148</v>
      </c>
      <c r="T108" s="105" t="s">
        <v>149</v>
      </c>
      <c r="U108" s="106" t="s">
        <v>150</v>
      </c>
      <c r="W108" s="146" t="s">
        <v>273</v>
      </c>
      <c r="X108" s="257">
        <v>0.5902777777777778</v>
      </c>
      <c r="Y108" s="257"/>
      <c r="Z108" s="288" t="str">
        <f>I108</f>
        <v>K3</v>
      </c>
      <c r="AA108" s="288"/>
      <c r="AB108" s="288"/>
    </row>
    <row r="109" spans="1:28" ht="18.75" customHeight="1">
      <c r="A109" s="293" t="str">
        <f>E108</f>
        <v>J3</v>
      </c>
      <c r="B109" s="294"/>
      <c r="C109" s="294"/>
      <c r="D109" s="295"/>
      <c r="E109" s="266"/>
      <c r="F109" s="267"/>
      <c r="G109" s="267"/>
      <c r="H109" s="267"/>
      <c r="I109" s="107" t="s">
        <v>161</v>
      </c>
      <c r="J109" s="108"/>
      <c r="K109" s="108" t="s">
        <v>152</v>
      </c>
      <c r="L109" s="109"/>
      <c r="M109" s="110" t="s">
        <v>296</v>
      </c>
      <c r="N109" s="111"/>
      <c r="O109" s="111" t="s">
        <v>152</v>
      </c>
      <c r="P109" s="112"/>
      <c r="Q109" s="113"/>
      <c r="R109" s="114"/>
      <c r="S109" s="115"/>
      <c r="T109" s="116"/>
      <c r="U109" s="117"/>
      <c r="W109" s="146" t="s">
        <v>274</v>
      </c>
      <c r="X109" s="257">
        <v>0.6041666666666666</v>
      </c>
      <c r="Y109" s="257"/>
      <c r="Z109" s="288" t="str">
        <f>E100</f>
        <v>J1</v>
      </c>
      <c r="AA109" s="288"/>
      <c r="AB109" s="288"/>
    </row>
    <row r="110" spans="1:28" ht="18.75" customHeight="1">
      <c r="A110" s="302" t="str">
        <f>I108</f>
        <v>K3</v>
      </c>
      <c r="B110" s="303"/>
      <c r="C110" s="303"/>
      <c r="D110" s="304"/>
      <c r="E110" s="118" t="s">
        <v>161</v>
      </c>
      <c r="F110" s="119"/>
      <c r="G110" s="119" t="s">
        <v>291</v>
      </c>
      <c r="H110" s="119"/>
      <c r="I110" s="254"/>
      <c r="J110" s="255"/>
      <c r="K110" s="255"/>
      <c r="L110" s="256"/>
      <c r="M110" s="120" t="s">
        <v>332</v>
      </c>
      <c r="N110" s="119"/>
      <c r="O110" s="119" t="s">
        <v>152</v>
      </c>
      <c r="P110" s="121"/>
      <c r="Q110" s="122"/>
      <c r="R110" s="123"/>
      <c r="S110" s="124"/>
      <c r="T110" s="116"/>
      <c r="U110" s="125"/>
      <c r="W110" s="125" t="s">
        <v>275</v>
      </c>
      <c r="X110" s="257">
        <v>0.6180555555555556</v>
      </c>
      <c r="Y110" s="257"/>
      <c r="Z110" s="288" t="str">
        <f>E104</f>
        <v>J2</v>
      </c>
      <c r="AA110" s="288"/>
      <c r="AB110" s="288"/>
    </row>
    <row r="111" spans="1:28" ht="18.75" customHeight="1">
      <c r="A111" s="289" t="str">
        <f>M108</f>
        <v>L3</v>
      </c>
      <c r="B111" s="290"/>
      <c r="C111" s="290"/>
      <c r="D111" s="291"/>
      <c r="E111" s="126" t="s">
        <v>296</v>
      </c>
      <c r="F111" s="127"/>
      <c r="G111" s="127" t="s">
        <v>291</v>
      </c>
      <c r="H111" s="127"/>
      <c r="I111" s="128" t="s">
        <v>332</v>
      </c>
      <c r="J111" s="127"/>
      <c r="K111" s="127" t="s">
        <v>291</v>
      </c>
      <c r="L111" s="129"/>
      <c r="M111" s="259"/>
      <c r="N111" s="260"/>
      <c r="O111" s="260"/>
      <c r="P111" s="261"/>
      <c r="Q111" s="130"/>
      <c r="R111" s="131"/>
      <c r="S111" s="129"/>
      <c r="T111" s="132"/>
      <c r="U111" s="133"/>
      <c r="W111" s="147" t="s">
        <v>300</v>
      </c>
      <c r="X111" s="262">
        <v>0.6319444444444444</v>
      </c>
      <c r="Y111" s="262"/>
      <c r="Z111" s="292" t="str">
        <f>E108</f>
        <v>J3</v>
      </c>
      <c r="AA111" s="292"/>
      <c r="AB111" s="292"/>
    </row>
    <row r="112" spans="1:21" ht="18.75" customHeight="1">
      <c r="A112" s="101"/>
      <c r="B112" s="101"/>
      <c r="C112" s="101"/>
      <c r="D112" s="101"/>
      <c r="E112" s="101"/>
      <c r="F112" s="101"/>
      <c r="G112" s="101"/>
      <c r="H112" s="101"/>
      <c r="I112" s="101"/>
      <c r="J112" s="101"/>
      <c r="K112" s="101"/>
      <c r="L112" s="101"/>
      <c r="M112" s="101"/>
      <c r="N112" s="101"/>
      <c r="O112" s="101"/>
      <c r="P112" s="101"/>
      <c r="Q112" s="101"/>
      <c r="R112" s="101"/>
      <c r="S112" s="101"/>
      <c r="T112" s="101"/>
      <c r="U112" s="101"/>
    </row>
    <row r="113" spans="1:21" ht="18.75" customHeight="1">
      <c r="A113" s="98" t="s">
        <v>143</v>
      </c>
      <c r="B113" s="286" t="s">
        <v>177</v>
      </c>
      <c r="C113" s="286"/>
      <c r="D113" s="286"/>
      <c r="E113" s="99" t="s">
        <v>145</v>
      </c>
      <c r="F113" s="154" t="s">
        <v>381</v>
      </c>
      <c r="G113" s="101"/>
      <c r="H113" s="101"/>
      <c r="I113" s="101"/>
      <c r="J113" s="101"/>
      <c r="K113" s="101"/>
      <c r="L113" s="101"/>
      <c r="M113" s="101"/>
      <c r="N113" s="101"/>
      <c r="O113" s="101"/>
      <c r="P113" s="101"/>
      <c r="Q113" s="101"/>
      <c r="R113" s="101"/>
      <c r="S113" s="101"/>
      <c r="T113" s="101"/>
      <c r="U113" s="101"/>
    </row>
    <row r="114" spans="1:25" ht="18.75" customHeight="1">
      <c r="A114" s="271" t="s">
        <v>236</v>
      </c>
      <c r="B114" s="272"/>
      <c r="C114" s="272"/>
      <c r="D114" s="273"/>
      <c r="E114" s="274" t="s">
        <v>280</v>
      </c>
      <c r="F114" s="265"/>
      <c r="G114" s="265"/>
      <c r="H114" s="275"/>
      <c r="I114" s="264" t="s">
        <v>281</v>
      </c>
      <c r="J114" s="265"/>
      <c r="K114" s="265"/>
      <c r="L114" s="275"/>
      <c r="M114" s="264" t="s">
        <v>282</v>
      </c>
      <c r="N114" s="265"/>
      <c r="O114" s="265"/>
      <c r="P114" s="282"/>
      <c r="Q114" s="264" t="s">
        <v>283</v>
      </c>
      <c r="R114" s="265"/>
      <c r="S114" s="265"/>
      <c r="T114" s="282"/>
      <c r="U114" s="102" t="s">
        <v>146</v>
      </c>
      <c r="V114" s="103" t="s">
        <v>147</v>
      </c>
      <c r="W114" s="104" t="s">
        <v>148</v>
      </c>
      <c r="X114" s="105" t="s">
        <v>149</v>
      </c>
      <c r="Y114" s="106" t="s">
        <v>150</v>
      </c>
    </row>
    <row r="115" spans="1:25" ht="18.75" customHeight="1">
      <c r="A115" s="268" t="str">
        <f>E114</f>
        <v>FC天羽</v>
      </c>
      <c r="B115" s="269"/>
      <c r="C115" s="269"/>
      <c r="D115" s="270"/>
      <c r="E115" s="266"/>
      <c r="F115" s="267"/>
      <c r="G115" s="267"/>
      <c r="H115" s="267"/>
      <c r="I115" s="107" t="s">
        <v>151</v>
      </c>
      <c r="J115" s="108"/>
      <c r="K115" s="108" t="s">
        <v>152</v>
      </c>
      <c r="L115" s="109"/>
      <c r="M115" s="107" t="s">
        <v>161</v>
      </c>
      <c r="N115" s="108"/>
      <c r="O115" s="108" t="s">
        <v>152</v>
      </c>
      <c r="P115" s="136"/>
      <c r="Q115" s="107" t="s">
        <v>290</v>
      </c>
      <c r="R115" s="108"/>
      <c r="S115" s="108" t="s">
        <v>152</v>
      </c>
      <c r="T115" s="136"/>
      <c r="U115" s="139"/>
      <c r="V115" s="140"/>
      <c r="W115" s="109"/>
      <c r="X115" s="141"/>
      <c r="Y115" s="142"/>
    </row>
    <row r="116" spans="1:25" ht="18.75" customHeight="1">
      <c r="A116" s="283" t="str">
        <f>I114</f>
        <v>子安SSC（A)</v>
      </c>
      <c r="B116" s="284"/>
      <c r="C116" s="284"/>
      <c r="D116" s="285"/>
      <c r="E116" s="118" t="s">
        <v>151</v>
      </c>
      <c r="F116" s="119"/>
      <c r="G116" s="119" t="s">
        <v>154</v>
      </c>
      <c r="H116" s="119"/>
      <c r="I116" s="254"/>
      <c r="J116" s="255"/>
      <c r="K116" s="255"/>
      <c r="L116" s="256"/>
      <c r="M116" s="120" t="s">
        <v>296</v>
      </c>
      <c r="N116" s="119"/>
      <c r="O116" s="119" t="s">
        <v>152</v>
      </c>
      <c r="P116" s="121"/>
      <c r="Q116" s="120" t="s">
        <v>295</v>
      </c>
      <c r="R116" s="119"/>
      <c r="S116" s="119" t="s">
        <v>152</v>
      </c>
      <c r="T116" s="121"/>
      <c r="U116" s="122"/>
      <c r="V116" s="123"/>
      <c r="W116" s="124"/>
      <c r="X116" s="116"/>
      <c r="Y116" s="125"/>
    </row>
    <row r="117" spans="1:25" ht="18.75" customHeight="1">
      <c r="A117" s="283" t="str">
        <f>M114</f>
        <v>FCエルファーイエロー</v>
      </c>
      <c r="B117" s="284"/>
      <c r="C117" s="284"/>
      <c r="D117" s="285"/>
      <c r="E117" s="118" t="s">
        <v>161</v>
      </c>
      <c r="F117" s="119"/>
      <c r="G117" s="119" t="s">
        <v>154</v>
      </c>
      <c r="H117" s="119"/>
      <c r="I117" s="120" t="s">
        <v>296</v>
      </c>
      <c r="J117" s="119"/>
      <c r="K117" s="119" t="s">
        <v>154</v>
      </c>
      <c r="L117" s="124"/>
      <c r="M117" s="254"/>
      <c r="N117" s="255"/>
      <c r="O117" s="255"/>
      <c r="P117" s="306"/>
      <c r="Q117" s="118" t="s">
        <v>289</v>
      </c>
      <c r="R117" s="119"/>
      <c r="S117" s="119" t="s">
        <v>152</v>
      </c>
      <c r="T117" s="121"/>
      <c r="U117" s="122"/>
      <c r="V117" s="123"/>
      <c r="W117" s="124"/>
      <c r="X117" s="116"/>
      <c r="Y117" s="125"/>
    </row>
    <row r="118" spans="1:25" ht="18.75" customHeight="1">
      <c r="A118" s="277" t="str">
        <f>Q114</f>
        <v>FC DESEO（B)</v>
      </c>
      <c r="B118" s="278"/>
      <c r="C118" s="278"/>
      <c r="D118" s="279"/>
      <c r="E118" s="126" t="s">
        <v>290</v>
      </c>
      <c r="F118" s="127"/>
      <c r="G118" s="127" t="s">
        <v>154</v>
      </c>
      <c r="H118" s="127"/>
      <c r="I118" s="128" t="s">
        <v>295</v>
      </c>
      <c r="J118" s="127"/>
      <c r="K118" s="127" t="s">
        <v>154</v>
      </c>
      <c r="L118" s="129"/>
      <c r="M118" s="128" t="s">
        <v>294</v>
      </c>
      <c r="N118" s="127"/>
      <c r="O118" s="127" t="s">
        <v>154</v>
      </c>
      <c r="P118" s="137"/>
      <c r="Q118" s="259"/>
      <c r="R118" s="260"/>
      <c r="S118" s="260"/>
      <c r="T118" s="261"/>
      <c r="U118" s="130"/>
      <c r="V118" s="131"/>
      <c r="W118" s="129"/>
      <c r="X118" s="132"/>
      <c r="Y118" s="133"/>
    </row>
    <row r="120" ht="18.75" customHeight="1">
      <c r="A120" s="143" t="s">
        <v>301</v>
      </c>
    </row>
    <row r="122" spans="1:12" ht="18.75" customHeight="1">
      <c r="A122" s="148"/>
      <c r="B122" s="287" t="s">
        <v>293</v>
      </c>
      <c r="C122" s="287"/>
      <c r="D122" s="287" t="s">
        <v>10</v>
      </c>
      <c r="E122" s="287"/>
      <c r="F122" s="287"/>
      <c r="G122" s="148"/>
      <c r="H122" s="287" t="s">
        <v>293</v>
      </c>
      <c r="I122" s="287"/>
      <c r="J122" s="287" t="s">
        <v>10</v>
      </c>
      <c r="K122" s="287"/>
      <c r="L122" s="287"/>
    </row>
    <row r="123" spans="1:12" ht="18.75" customHeight="1">
      <c r="A123" s="145" t="s">
        <v>306</v>
      </c>
      <c r="B123" s="280">
        <v>0.375</v>
      </c>
      <c r="C123" s="310"/>
      <c r="D123" s="281" t="str">
        <f>M114</f>
        <v>FCエルファーイエロー</v>
      </c>
      <c r="E123" s="281"/>
      <c r="F123" s="281"/>
      <c r="G123" s="145" t="s">
        <v>295</v>
      </c>
      <c r="H123" s="280">
        <v>0.4375</v>
      </c>
      <c r="I123" s="311"/>
      <c r="J123" s="281" t="str">
        <f>E114</f>
        <v>FC天羽</v>
      </c>
      <c r="K123" s="281"/>
      <c r="L123" s="281"/>
    </row>
    <row r="124" spans="1:12" ht="18.75" customHeight="1">
      <c r="A124" s="146" t="s">
        <v>289</v>
      </c>
      <c r="B124" s="257">
        <v>0.3958333333333333</v>
      </c>
      <c r="C124" s="312"/>
      <c r="D124" s="258" t="str">
        <f>I114</f>
        <v>子安SSC（A)</v>
      </c>
      <c r="E124" s="258"/>
      <c r="F124" s="258"/>
      <c r="G124" s="146" t="s">
        <v>290</v>
      </c>
      <c r="H124" s="257">
        <v>0.4583333333333333</v>
      </c>
      <c r="I124" s="307"/>
      <c r="J124" s="258" t="str">
        <f>I114</f>
        <v>子安SSC（A)</v>
      </c>
      <c r="K124" s="258"/>
      <c r="L124" s="258"/>
    </row>
    <row r="125" spans="1:12" ht="18.75" customHeight="1">
      <c r="A125" s="147" t="s">
        <v>161</v>
      </c>
      <c r="B125" s="262">
        <v>0.4166666666666667</v>
      </c>
      <c r="C125" s="308"/>
      <c r="D125" s="263" t="str">
        <f>Q114</f>
        <v>FC DESEO（B)</v>
      </c>
      <c r="E125" s="263"/>
      <c r="F125" s="263"/>
      <c r="G125" s="147" t="s">
        <v>296</v>
      </c>
      <c r="H125" s="262">
        <v>0.4791666666666667</v>
      </c>
      <c r="I125" s="309"/>
      <c r="J125" s="263" t="str">
        <f>E114</f>
        <v>FC天羽</v>
      </c>
      <c r="K125" s="263"/>
      <c r="L125" s="263"/>
    </row>
    <row r="126" spans="1:21" ht="18.75" customHeight="1">
      <c r="A126" s="101"/>
      <c r="B126" s="101"/>
      <c r="C126" s="101"/>
      <c r="D126" s="101"/>
      <c r="E126" s="101"/>
      <c r="F126" s="101"/>
      <c r="G126" s="101"/>
      <c r="H126" s="101"/>
      <c r="I126" s="101"/>
      <c r="J126" s="101"/>
      <c r="K126" s="101"/>
      <c r="L126" s="101"/>
      <c r="M126" s="101"/>
      <c r="N126" s="101"/>
      <c r="O126" s="101"/>
      <c r="P126" s="101"/>
      <c r="Q126" s="101"/>
      <c r="R126" s="134"/>
      <c r="S126" s="101"/>
      <c r="T126" s="101"/>
      <c r="U126" s="101"/>
    </row>
    <row r="127" spans="1:21" ht="18.75" customHeight="1">
      <c r="A127" s="101"/>
      <c r="B127" s="101"/>
      <c r="C127" s="101"/>
      <c r="D127" s="101"/>
      <c r="E127" s="101"/>
      <c r="F127" s="101"/>
      <c r="G127" s="101"/>
      <c r="H127" s="101"/>
      <c r="I127" s="101"/>
      <c r="J127" s="101"/>
      <c r="K127" s="101"/>
      <c r="L127" s="101"/>
      <c r="M127" s="101"/>
      <c r="N127" s="101"/>
      <c r="O127" s="101"/>
      <c r="P127" s="101"/>
      <c r="Q127" s="101"/>
      <c r="R127" s="134"/>
      <c r="S127" s="101"/>
      <c r="T127" s="101"/>
      <c r="U127" s="101"/>
    </row>
    <row r="128" spans="1:21" ht="18.75" customHeight="1">
      <c r="A128" s="98" t="s">
        <v>143</v>
      </c>
      <c r="B128" s="286" t="s">
        <v>177</v>
      </c>
      <c r="C128" s="286"/>
      <c r="D128" s="286"/>
      <c r="E128" s="99" t="s">
        <v>145</v>
      </c>
      <c r="F128" s="154" t="s">
        <v>383</v>
      </c>
      <c r="G128" s="101"/>
      <c r="H128" s="101"/>
      <c r="I128" s="101"/>
      <c r="J128" s="101"/>
      <c r="K128" s="101"/>
      <c r="L128" s="101"/>
      <c r="M128" s="101"/>
      <c r="N128" s="101"/>
      <c r="O128" s="101"/>
      <c r="P128" s="101"/>
      <c r="Q128" s="101"/>
      <c r="R128" s="101"/>
      <c r="S128" s="101"/>
      <c r="T128" s="101"/>
      <c r="U128" s="101"/>
    </row>
    <row r="129" spans="1:25" ht="18.75" customHeight="1">
      <c r="A129" s="271" t="s">
        <v>236</v>
      </c>
      <c r="B129" s="272"/>
      <c r="C129" s="272"/>
      <c r="D129" s="273"/>
      <c r="E129" s="297" t="s">
        <v>353</v>
      </c>
      <c r="F129" s="298"/>
      <c r="G129" s="298"/>
      <c r="H129" s="299"/>
      <c r="I129" s="300" t="s">
        <v>354</v>
      </c>
      <c r="J129" s="298"/>
      <c r="K129" s="298"/>
      <c r="L129" s="299"/>
      <c r="M129" s="300" t="s">
        <v>355</v>
      </c>
      <c r="N129" s="298"/>
      <c r="O129" s="298"/>
      <c r="P129" s="301"/>
      <c r="Q129" s="300" t="s">
        <v>356</v>
      </c>
      <c r="R129" s="298"/>
      <c r="S129" s="298"/>
      <c r="T129" s="301"/>
      <c r="U129" s="102" t="s">
        <v>146</v>
      </c>
      <c r="V129" s="103" t="s">
        <v>147</v>
      </c>
      <c r="W129" s="104" t="s">
        <v>148</v>
      </c>
      <c r="X129" s="105" t="s">
        <v>149</v>
      </c>
      <c r="Y129" s="106" t="s">
        <v>150</v>
      </c>
    </row>
    <row r="130" spans="1:25" ht="18.75" customHeight="1">
      <c r="A130" s="293" t="str">
        <f>E129</f>
        <v>M1</v>
      </c>
      <c r="B130" s="294"/>
      <c r="C130" s="294"/>
      <c r="D130" s="295"/>
      <c r="E130" s="266"/>
      <c r="F130" s="267"/>
      <c r="G130" s="267"/>
      <c r="H130" s="267"/>
      <c r="I130" s="107" t="s">
        <v>151</v>
      </c>
      <c r="J130" s="108"/>
      <c r="K130" s="108" t="s">
        <v>152</v>
      </c>
      <c r="L130" s="109"/>
      <c r="M130" s="107" t="s">
        <v>161</v>
      </c>
      <c r="N130" s="108"/>
      <c r="O130" s="108" t="s">
        <v>152</v>
      </c>
      <c r="P130" s="136"/>
      <c r="Q130" s="107" t="s">
        <v>290</v>
      </c>
      <c r="R130" s="108"/>
      <c r="S130" s="108" t="s">
        <v>152</v>
      </c>
      <c r="T130" s="136"/>
      <c r="U130" s="139"/>
      <c r="V130" s="140"/>
      <c r="W130" s="109"/>
      <c r="X130" s="141"/>
      <c r="Y130" s="142"/>
    </row>
    <row r="131" spans="1:25" ht="18.75" customHeight="1">
      <c r="A131" s="302" t="str">
        <f>I129</f>
        <v>N1</v>
      </c>
      <c r="B131" s="303"/>
      <c r="C131" s="303"/>
      <c r="D131" s="304"/>
      <c r="E131" s="118" t="s">
        <v>151</v>
      </c>
      <c r="F131" s="119"/>
      <c r="G131" s="119" t="s">
        <v>154</v>
      </c>
      <c r="H131" s="119"/>
      <c r="I131" s="254"/>
      <c r="J131" s="255"/>
      <c r="K131" s="255"/>
      <c r="L131" s="256"/>
      <c r="M131" s="120" t="s">
        <v>296</v>
      </c>
      <c r="N131" s="119"/>
      <c r="O131" s="119" t="s">
        <v>152</v>
      </c>
      <c r="P131" s="121"/>
      <c r="Q131" s="120" t="s">
        <v>295</v>
      </c>
      <c r="R131" s="119"/>
      <c r="S131" s="119" t="s">
        <v>152</v>
      </c>
      <c r="T131" s="121"/>
      <c r="U131" s="122"/>
      <c r="V131" s="123"/>
      <c r="W131" s="124"/>
      <c r="X131" s="116"/>
      <c r="Y131" s="125"/>
    </row>
    <row r="132" spans="1:25" ht="18.75" customHeight="1">
      <c r="A132" s="302" t="str">
        <f>M129</f>
        <v>M2</v>
      </c>
      <c r="B132" s="303"/>
      <c r="C132" s="303"/>
      <c r="D132" s="304"/>
      <c r="E132" s="118" t="s">
        <v>161</v>
      </c>
      <c r="F132" s="119"/>
      <c r="G132" s="119" t="s">
        <v>154</v>
      </c>
      <c r="H132" s="119"/>
      <c r="I132" s="120" t="s">
        <v>296</v>
      </c>
      <c r="J132" s="119"/>
      <c r="K132" s="119" t="s">
        <v>154</v>
      </c>
      <c r="L132" s="124"/>
      <c r="M132" s="254"/>
      <c r="N132" s="255"/>
      <c r="O132" s="255"/>
      <c r="P132" s="306"/>
      <c r="Q132" s="118" t="s">
        <v>289</v>
      </c>
      <c r="R132" s="119"/>
      <c r="S132" s="119" t="s">
        <v>152</v>
      </c>
      <c r="T132" s="121"/>
      <c r="U132" s="122"/>
      <c r="V132" s="123"/>
      <c r="W132" s="124"/>
      <c r="X132" s="116"/>
      <c r="Y132" s="125"/>
    </row>
    <row r="133" spans="1:25" ht="18.75" customHeight="1">
      <c r="A133" s="289" t="str">
        <f>Q129</f>
        <v>N2</v>
      </c>
      <c r="B133" s="290"/>
      <c r="C133" s="290"/>
      <c r="D133" s="291"/>
      <c r="E133" s="126" t="s">
        <v>290</v>
      </c>
      <c r="F133" s="127"/>
      <c r="G133" s="127" t="s">
        <v>154</v>
      </c>
      <c r="H133" s="127"/>
      <c r="I133" s="128" t="s">
        <v>295</v>
      </c>
      <c r="J133" s="127"/>
      <c r="K133" s="127" t="s">
        <v>154</v>
      </c>
      <c r="L133" s="129"/>
      <c r="M133" s="128" t="s">
        <v>294</v>
      </c>
      <c r="N133" s="127"/>
      <c r="O133" s="127" t="s">
        <v>154</v>
      </c>
      <c r="P133" s="137"/>
      <c r="Q133" s="259"/>
      <c r="R133" s="260"/>
      <c r="S133" s="260"/>
      <c r="T133" s="261"/>
      <c r="U133" s="130"/>
      <c r="V133" s="131"/>
      <c r="W133" s="129"/>
      <c r="X133" s="132"/>
      <c r="Y133" s="133"/>
    </row>
    <row r="135" ht="18.75" customHeight="1">
      <c r="A135" s="143" t="s">
        <v>301</v>
      </c>
    </row>
    <row r="137" spans="1:12" ht="18.75" customHeight="1">
      <c r="A137" s="148"/>
      <c r="B137" s="287" t="s">
        <v>293</v>
      </c>
      <c r="C137" s="287"/>
      <c r="D137" s="287" t="s">
        <v>10</v>
      </c>
      <c r="E137" s="287"/>
      <c r="F137" s="287"/>
      <c r="G137" s="148"/>
      <c r="H137" s="287" t="s">
        <v>293</v>
      </c>
      <c r="I137" s="287"/>
      <c r="J137" s="287" t="s">
        <v>10</v>
      </c>
      <c r="K137" s="287"/>
      <c r="L137" s="287"/>
    </row>
    <row r="138" spans="1:12" ht="18.75" customHeight="1">
      <c r="A138" s="145" t="s">
        <v>306</v>
      </c>
      <c r="B138" s="280">
        <v>0.5208333333333334</v>
      </c>
      <c r="C138" s="310"/>
      <c r="D138" s="296" t="str">
        <f>M129</f>
        <v>M2</v>
      </c>
      <c r="E138" s="296"/>
      <c r="F138" s="296"/>
      <c r="G138" s="145" t="s">
        <v>295</v>
      </c>
      <c r="H138" s="280">
        <v>0.5833333333333334</v>
      </c>
      <c r="I138" s="311"/>
      <c r="J138" s="296" t="str">
        <f>E129</f>
        <v>M1</v>
      </c>
      <c r="K138" s="296"/>
      <c r="L138" s="296"/>
    </row>
    <row r="139" spans="1:12" ht="18.75" customHeight="1">
      <c r="A139" s="146" t="s">
        <v>289</v>
      </c>
      <c r="B139" s="257">
        <v>0.5416666666666666</v>
      </c>
      <c r="C139" s="312"/>
      <c r="D139" s="288" t="str">
        <f>I129</f>
        <v>N1</v>
      </c>
      <c r="E139" s="288"/>
      <c r="F139" s="288"/>
      <c r="G139" s="146" t="s">
        <v>290</v>
      </c>
      <c r="H139" s="257">
        <v>0.6041666666666666</v>
      </c>
      <c r="I139" s="307"/>
      <c r="J139" s="288" t="str">
        <f>I129</f>
        <v>N1</v>
      </c>
      <c r="K139" s="288"/>
      <c r="L139" s="288"/>
    </row>
    <row r="140" spans="1:12" ht="18.75" customHeight="1">
      <c r="A140" s="147" t="s">
        <v>161</v>
      </c>
      <c r="B140" s="262">
        <v>0.5625</v>
      </c>
      <c r="C140" s="308"/>
      <c r="D140" s="292" t="str">
        <f>Q129</f>
        <v>N2</v>
      </c>
      <c r="E140" s="292"/>
      <c r="F140" s="292"/>
      <c r="G140" s="147" t="s">
        <v>296</v>
      </c>
      <c r="H140" s="262">
        <v>0.625</v>
      </c>
      <c r="I140" s="309"/>
      <c r="J140" s="292" t="str">
        <f>E129</f>
        <v>M1</v>
      </c>
      <c r="K140" s="292"/>
      <c r="L140" s="292"/>
    </row>
    <row r="141" spans="1:26" ht="18.75" customHeight="1">
      <c r="A141" s="98" t="s">
        <v>143</v>
      </c>
      <c r="B141" s="286" t="s">
        <v>178</v>
      </c>
      <c r="C141" s="286"/>
      <c r="D141" s="286"/>
      <c r="E141" s="99" t="s">
        <v>145</v>
      </c>
      <c r="F141" s="143" t="s">
        <v>381</v>
      </c>
      <c r="G141" s="138"/>
      <c r="W141"/>
      <c r="Z141"/>
    </row>
    <row r="142" spans="1:25" ht="18.75" customHeight="1">
      <c r="A142" s="271" t="s">
        <v>237</v>
      </c>
      <c r="B142" s="272"/>
      <c r="C142" s="272"/>
      <c r="D142" s="273"/>
      <c r="E142" s="274" t="s">
        <v>284</v>
      </c>
      <c r="F142" s="265"/>
      <c r="G142" s="265"/>
      <c r="H142" s="275"/>
      <c r="I142" s="264" t="s">
        <v>285</v>
      </c>
      <c r="J142" s="265"/>
      <c r="K142" s="265"/>
      <c r="L142" s="275"/>
      <c r="M142" s="264" t="s">
        <v>286</v>
      </c>
      <c r="N142" s="265"/>
      <c r="O142" s="265"/>
      <c r="P142" s="282"/>
      <c r="Q142" s="264" t="s">
        <v>287</v>
      </c>
      <c r="R142" s="265"/>
      <c r="S142" s="265"/>
      <c r="T142" s="282"/>
      <c r="U142" s="102" t="s">
        <v>146</v>
      </c>
      <c r="V142" s="103" t="s">
        <v>288</v>
      </c>
      <c r="W142" s="104" t="s">
        <v>148</v>
      </c>
      <c r="X142" s="105" t="s">
        <v>149</v>
      </c>
      <c r="Y142" s="106" t="s">
        <v>150</v>
      </c>
    </row>
    <row r="143" spans="1:25" ht="18.75" customHeight="1">
      <c r="A143" s="268" t="str">
        <f>E142</f>
        <v>北条FC（A)</v>
      </c>
      <c r="B143" s="269"/>
      <c r="C143" s="269"/>
      <c r="D143" s="270"/>
      <c r="E143" s="266"/>
      <c r="F143" s="267"/>
      <c r="G143" s="267"/>
      <c r="H143" s="267"/>
      <c r="I143" s="107" t="s">
        <v>151</v>
      </c>
      <c r="J143" s="108"/>
      <c r="K143" s="108" t="s">
        <v>152</v>
      </c>
      <c r="L143" s="109"/>
      <c r="M143" s="107" t="s">
        <v>161</v>
      </c>
      <c r="N143" s="108"/>
      <c r="O143" s="108" t="s">
        <v>152</v>
      </c>
      <c r="P143" s="136"/>
      <c r="Q143" s="107" t="s">
        <v>290</v>
      </c>
      <c r="R143" s="108"/>
      <c r="S143" s="108" t="s">
        <v>152</v>
      </c>
      <c r="T143" s="136"/>
      <c r="U143" s="139"/>
      <c r="V143" s="140"/>
      <c r="W143" s="109"/>
      <c r="X143" s="141"/>
      <c r="Y143" s="142"/>
    </row>
    <row r="144" spans="1:25" ht="18.75" customHeight="1">
      <c r="A144" s="283" t="str">
        <f>I142</f>
        <v>コスモTFC木更津</v>
      </c>
      <c r="B144" s="284"/>
      <c r="C144" s="284"/>
      <c r="D144" s="285"/>
      <c r="E144" s="118" t="s">
        <v>151</v>
      </c>
      <c r="F144" s="119"/>
      <c r="G144" s="119" t="s">
        <v>154</v>
      </c>
      <c r="H144" s="119"/>
      <c r="I144" s="254"/>
      <c r="J144" s="255"/>
      <c r="K144" s="255"/>
      <c r="L144" s="256"/>
      <c r="M144" s="120" t="s">
        <v>296</v>
      </c>
      <c r="N144" s="119"/>
      <c r="O144" s="119" t="s">
        <v>152</v>
      </c>
      <c r="P144" s="121"/>
      <c r="Q144" s="120" t="s">
        <v>295</v>
      </c>
      <c r="R144" s="119"/>
      <c r="S144" s="119" t="s">
        <v>152</v>
      </c>
      <c r="T144" s="121"/>
      <c r="U144" s="122"/>
      <c r="V144" s="123"/>
      <c r="W144" s="124"/>
      <c r="X144" s="116"/>
      <c r="Y144" s="125"/>
    </row>
    <row r="145" spans="1:25" ht="18.75" customHeight="1">
      <c r="A145" s="283" t="str">
        <f>M142</f>
        <v>千種FCシンカ</v>
      </c>
      <c r="B145" s="284"/>
      <c r="C145" s="284"/>
      <c r="D145" s="285"/>
      <c r="E145" s="118" t="s">
        <v>161</v>
      </c>
      <c r="F145" s="119"/>
      <c r="G145" s="119" t="s">
        <v>154</v>
      </c>
      <c r="H145" s="119"/>
      <c r="I145" s="120" t="s">
        <v>296</v>
      </c>
      <c r="J145" s="119"/>
      <c r="K145" s="119" t="s">
        <v>154</v>
      </c>
      <c r="L145" s="124"/>
      <c r="M145" s="254"/>
      <c r="N145" s="255"/>
      <c r="O145" s="255"/>
      <c r="P145" s="306"/>
      <c r="Q145" s="118" t="s">
        <v>289</v>
      </c>
      <c r="R145" s="119"/>
      <c r="S145" s="119" t="s">
        <v>152</v>
      </c>
      <c r="T145" s="121"/>
      <c r="U145" s="122"/>
      <c r="V145" s="123"/>
      <c r="W145" s="124"/>
      <c r="X145" s="116"/>
      <c r="Y145" s="125"/>
    </row>
    <row r="146" spans="1:25" ht="18.75" customHeight="1">
      <c r="A146" s="277" t="str">
        <f>Q142</f>
        <v>君津ジュニアFC</v>
      </c>
      <c r="B146" s="278"/>
      <c r="C146" s="278"/>
      <c r="D146" s="279"/>
      <c r="E146" s="126" t="s">
        <v>290</v>
      </c>
      <c r="F146" s="127"/>
      <c r="G146" s="127" t="s">
        <v>154</v>
      </c>
      <c r="H146" s="127"/>
      <c r="I146" s="128" t="s">
        <v>295</v>
      </c>
      <c r="J146" s="127"/>
      <c r="K146" s="127" t="s">
        <v>154</v>
      </c>
      <c r="L146" s="129"/>
      <c r="M146" s="128" t="s">
        <v>294</v>
      </c>
      <c r="N146" s="127"/>
      <c r="O146" s="127" t="s">
        <v>154</v>
      </c>
      <c r="P146" s="137"/>
      <c r="Q146" s="259"/>
      <c r="R146" s="260"/>
      <c r="S146" s="260"/>
      <c r="T146" s="261"/>
      <c r="U146" s="130"/>
      <c r="V146" s="131"/>
      <c r="W146" s="129"/>
      <c r="X146" s="132"/>
      <c r="Y146" s="133"/>
    </row>
    <row r="148" spans="1:21" ht="18.75" customHeight="1">
      <c r="A148" s="143" t="s">
        <v>301</v>
      </c>
      <c r="M148" s="101"/>
      <c r="N148" s="101"/>
      <c r="O148" s="101"/>
      <c r="P148" s="101"/>
      <c r="Q148" s="101"/>
      <c r="R148" s="101"/>
      <c r="S148" s="101"/>
      <c r="T148" s="101"/>
      <c r="U148" s="101"/>
    </row>
    <row r="150" spans="1:12" ht="18.75" customHeight="1">
      <c r="A150" s="148"/>
      <c r="B150" s="287" t="s">
        <v>293</v>
      </c>
      <c r="C150" s="287"/>
      <c r="D150" s="287" t="s">
        <v>10</v>
      </c>
      <c r="E150" s="287"/>
      <c r="F150" s="287"/>
      <c r="G150" s="148"/>
      <c r="H150" s="287" t="s">
        <v>293</v>
      </c>
      <c r="I150" s="287"/>
      <c r="J150" s="287" t="s">
        <v>10</v>
      </c>
      <c r="K150" s="287"/>
      <c r="L150" s="287"/>
    </row>
    <row r="151" spans="1:12" ht="18.75" customHeight="1">
      <c r="A151" s="145" t="s">
        <v>292</v>
      </c>
      <c r="B151" s="280">
        <v>0.375</v>
      </c>
      <c r="C151" s="310"/>
      <c r="D151" s="281" t="str">
        <f>M142</f>
        <v>千種FCシンカ</v>
      </c>
      <c r="E151" s="281"/>
      <c r="F151" s="281"/>
      <c r="G151" s="145" t="s">
        <v>295</v>
      </c>
      <c r="H151" s="280">
        <v>0.4375</v>
      </c>
      <c r="I151" s="311"/>
      <c r="J151" s="281" t="str">
        <f>E142</f>
        <v>北条FC（A)</v>
      </c>
      <c r="K151" s="281"/>
      <c r="L151" s="281"/>
    </row>
    <row r="152" spans="1:12" ht="18.75" customHeight="1">
      <c r="A152" s="146" t="s">
        <v>289</v>
      </c>
      <c r="B152" s="257">
        <v>0.3958333333333333</v>
      </c>
      <c r="C152" s="312"/>
      <c r="D152" s="258" t="str">
        <f>I142</f>
        <v>コスモTFC木更津</v>
      </c>
      <c r="E152" s="258"/>
      <c r="F152" s="258"/>
      <c r="G152" s="146" t="s">
        <v>290</v>
      </c>
      <c r="H152" s="257">
        <v>0.4583333333333333</v>
      </c>
      <c r="I152" s="307"/>
      <c r="J152" s="258" t="str">
        <f>I142</f>
        <v>コスモTFC木更津</v>
      </c>
      <c r="K152" s="258"/>
      <c r="L152" s="258"/>
    </row>
    <row r="153" spans="1:12" ht="18.75" customHeight="1">
      <c r="A153" s="147" t="s">
        <v>161</v>
      </c>
      <c r="B153" s="262">
        <v>0.4166666666666667</v>
      </c>
      <c r="C153" s="308"/>
      <c r="D153" s="263" t="str">
        <f>Q142</f>
        <v>君津ジュニアFC</v>
      </c>
      <c r="E153" s="263"/>
      <c r="F153" s="263"/>
      <c r="G153" s="147" t="s">
        <v>296</v>
      </c>
      <c r="H153" s="262">
        <v>0.4791666666666667</v>
      </c>
      <c r="I153" s="309"/>
      <c r="J153" s="263" t="str">
        <f>E142</f>
        <v>北条FC（A)</v>
      </c>
      <c r="K153" s="263"/>
      <c r="L153" s="263"/>
    </row>
    <row r="156" spans="1:26" ht="18.75" customHeight="1">
      <c r="A156" s="98" t="s">
        <v>143</v>
      </c>
      <c r="B156" s="286" t="s">
        <v>178</v>
      </c>
      <c r="C156" s="286"/>
      <c r="D156" s="286"/>
      <c r="E156" s="99" t="s">
        <v>145</v>
      </c>
      <c r="F156" t="s">
        <v>383</v>
      </c>
      <c r="G156" s="138"/>
      <c r="W156"/>
      <c r="Z156"/>
    </row>
    <row r="157" spans="1:25" ht="18.75" customHeight="1">
      <c r="A157" s="271" t="s">
        <v>237</v>
      </c>
      <c r="B157" s="272"/>
      <c r="C157" s="272"/>
      <c r="D157" s="273"/>
      <c r="E157" s="297" t="s">
        <v>357</v>
      </c>
      <c r="F157" s="298"/>
      <c r="G157" s="298"/>
      <c r="H157" s="299"/>
      <c r="I157" s="300" t="s">
        <v>358</v>
      </c>
      <c r="J157" s="298"/>
      <c r="K157" s="298"/>
      <c r="L157" s="299"/>
      <c r="M157" s="300" t="s">
        <v>359</v>
      </c>
      <c r="N157" s="298"/>
      <c r="O157" s="298"/>
      <c r="P157" s="301"/>
      <c r="Q157" s="300" t="s">
        <v>360</v>
      </c>
      <c r="R157" s="298"/>
      <c r="S157" s="298"/>
      <c r="T157" s="301"/>
      <c r="U157" s="102" t="s">
        <v>146</v>
      </c>
      <c r="V157" s="103" t="s">
        <v>288</v>
      </c>
      <c r="W157" s="104" t="s">
        <v>148</v>
      </c>
      <c r="X157" s="105" t="s">
        <v>149</v>
      </c>
      <c r="Y157" s="106" t="s">
        <v>150</v>
      </c>
    </row>
    <row r="158" spans="1:25" ht="18.75" customHeight="1">
      <c r="A158" s="293" t="str">
        <f>E157</f>
        <v>M3</v>
      </c>
      <c r="B158" s="294"/>
      <c r="C158" s="294"/>
      <c r="D158" s="295"/>
      <c r="E158" s="266"/>
      <c r="F158" s="267"/>
      <c r="G158" s="267"/>
      <c r="H158" s="267"/>
      <c r="I158" s="107" t="s">
        <v>151</v>
      </c>
      <c r="J158" s="108"/>
      <c r="K158" s="108" t="s">
        <v>152</v>
      </c>
      <c r="L158" s="109"/>
      <c r="M158" s="107" t="s">
        <v>161</v>
      </c>
      <c r="N158" s="108"/>
      <c r="O158" s="108" t="s">
        <v>152</v>
      </c>
      <c r="P158" s="136"/>
      <c r="Q158" s="107" t="s">
        <v>290</v>
      </c>
      <c r="R158" s="108"/>
      <c r="S158" s="108" t="s">
        <v>152</v>
      </c>
      <c r="T158" s="136"/>
      <c r="U158" s="139"/>
      <c r="V158" s="140"/>
      <c r="W158" s="109"/>
      <c r="X158" s="141"/>
      <c r="Y158" s="142"/>
    </row>
    <row r="159" spans="1:25" ht="18.75" customHeight="1">
      <c r="A159" s="302" t="str">
        <f>I157</f>
        <v>N3</v>
      </c>
      <c r="B159" s="303"/>
      <c r="C159" s="303"/>
      <c r="D159" s="304"/>
      <c r="E159" s="118" t="s">
        <v>151</v>
      </c>
      <c r="F159" s="119"/>
      <c r="G159" s="119" t="s">
        <v>154</v>
      </c>
      <c r="H159" s="119"/>
      <c r="I159" s="254"/>
      <c r="J159" s="255"/>
      <c r="K159" s="255"/>
      <c r="L159" s="256"/>
      <c r="M159" s="120" t="s">
        <v>296</v>
      </c>
      <c r="N159" s="119"/>
      <c r="O159" s="119" t="s">
        <v>152</v>
      </c>
      <c r="P159" s="121"/>
      <c r="Q159" s="120" t="s">
        <v>295</v>
      </c>
      <c r="R159" s="119"/>
      <c r="S159" s="119" t="s">
        <v>152</v>
      </c>
      <c r="T159" s="121"/>
      <c r="U159" s="122"/>
      <c r="V159" s="123"/>
      <c r="W159" s="124"/>
      <c r="X159" s="116"/>
      <c r="Y159" s="125"/>
    </row>
    <row r="160" spans="1:25" ht="18.75" customHeight="1">
      <c r="A160" s="302" t="str">
        <f>M157</f>
        <v>M4</v>
      </c>
      <c r="B160" s="303"/>
      <c r="C160" s="303"/>
      <c r="D160" s="304"/>
      <c r="E160" s="118" t="s">
        <v>161</v>
      </c>
      <c r="F160" s="119"/>
      <c r="G160" s="119" t="s">
        <v>154</v>
      </c>
      <c r="H160" s="119"/>
      <c r="I160" s="120" t="s">
        <v>296</v>
      </c>
      <c r="J160" s="119"/>
      <c r="K160" s="119" t="s">
        <v>154</v>
      </c>
      <c r="L160" s="124"/>
      <c r="M160" s="254"/>
      <c r="N160" s="255"/>
      <c r="O160" s="255"/>
      <c r="P160" s="306"/>
      <c r="Q160" s="118" t="s">
        <v>289</v>
      </c>
      <c r="R160" s="119"/>
      <c r="S160" s="119" t="s">
        <v>152</v>
      </c>
      <c r="T160" s="121"/>
      <c r="U160" s="122"/>
      <c r="V160" s="123"/>
      <c r="W160" s="124"/>
      <c r="X160" s="116"/>
      <c r="Y160" s="125"/>
    </row>
    <row r="161" spans="1:25" ht="18.75" customHeight="1">
      <c r="A161" s="289" t="str">
        <f>Q157</f>
        <v>N4</v>
      </c>
      <c r="B161" s="290"/>
      <c r="C161" s="290"/>
      <c r="D161" s="291"/>
      <c r="E161" s="126" t="s">
        <v>290</v>
      </c>
      <c r="F161" s="127"/>
      <c r="G161" s="127" t="s">
        <v>154</v>
      </c>
      <c r="H161" s="127"/>
      <c r="I161" s="128" t="s">
        <v>295</v>
      </c>
      <c r="J161" s="127"/>
      <c r="K161" s="127" t="s">
        <v>154</v>
      </c>
      <c r="L161" s="129"/>
      <c r="M161" s="128" t="s">
        <v>294</v>
      </c>
      <c r="N161" s="127"/>
      <c r="O161" s="127" t="s">
        <v>154</v>
      </c>
      <c r="P161" s="137"/>
      <c r="Q161" s="259"/>
      <c r="R161" s="260"/>
      <c r="S161" s="260"/>
      <c r="T161" s="261"/>
      <c r="U161" s="130"/>
      <c r="V161" s="131"/>
      <c r="W161" s="129"/>
      <c r="X161" s="132"/>
      <c r="Y161" s="133"/>
    </row>
    <row r="163" spans="1:21" ht="18.75" customHeight="1">
      <c r="A163" s="143" t="s">
        <v>301</v>
      </c>
      <c r="M163" s="101"/>
      <c r="N163" s="101"/>
      <c r="O163" s="101"/>
      <c r="P163" s="101"/>
      <c r="Q163" s="101"/>
      <c r="R163" s="101"/>
      <c r="S163" s="101"/>
      <c r="T163" s="101"/>
      <c r="U163" s="101"/>
    </row>
    <row r="165" spans="1:12" ht="18.75" customHeight="1">
      <c r="A165" s="148"/>
      <c r="B165" s="287" t="s">
        <v>293</v>
      </c>
      <c r="C165" s="287"/>
      <c r="D165" s="287" t="s">
        <v>10</v>
      </c>
      <c r="E165" s="287"/>
      <c r="F165" s="287"/>
      <c r="G165" s="148"/>
      <c r="H165" s="287" t="s">
        <v>293</v>
      </c>
      <c r="I165" s="287"/>
      <c r="J165" s="287" t="s">
        <v>10</v>
      </c>
      <c r="K165" s="287"/>
      <c r="L165" s="287"/>
    </row>
    <row r="166" spans="1:12" ht="18.75" customHeight="1">
      <c r="A166" s="145" t="s">
        <v>292</v>
      </c>
      <c r="B166" s="280">
        <v>0.5208333333333334</v>
      </c>
      <c r="C166" s="310"/>
      <c r="D166" s="296" t="str">
        <f>M157</f>
        <v>M4</v>
      </c>
      <c r="E166" s="296"/>
      <c r="F166" s="296"/>
      <c r="G166" s="145" t="s">
        <v>295</v>
      </c>
      <c r="H166" s="280">
        <v>0.5833333333333334</v>
      </c>
      <c r="I166" s="311"/>
      <c r="J166" s="296" t="str">
        <f>E157</f>
        <v>M3</v>
      </c>
      <c r="K166" s="296"/>
      <c r="L166" s="296"/>
    </row>
    <row r="167" spans="1:12" ht="18.75" customHeight="1">
      <c r="A167" s="146" t="s">
        <v>289</v>
      </c>
      <c r="B167" s="257">
        <v>0.5416666666666666</v>
      </c>
      <c r="C167" s="312"/>
      <c r="D167" s="288" t="str">
        <f>I157</f>
        <v>N3</v>
      </c>
      <c r="E167" s="288"/>
      <c r="F167" s="288"/>
      <c r="G167" s="146" t="s">
        <v>290</v>
      </c>
      <c r="H167" s="257">
        <v>0.6041666666666666</v>
      </c>
      <c r="I167" s="307"/>
      <c r="J167" s="288" t="str">
        <f>I157</f>
        <v>N3</v>
      </c>
      <c r="K167" s="288"/>
      <c r="L167" s="288"/>
    </row>
    <row r="168" spans="1:12" ht="18.75" customHeight="1">
      <c r="A168" s="147" t="s">
        <v>161</v>
      </c>
      <c r="B168" s="262">
        <v>0.5625</v>
      </c>
      <c r="C168" s="308"/>
      <c r="D168" s="292" t="str">
        <f>Q157</f>
        <v>N4</v>
      </c>
      <c r="E168" s="292"/>
      <c r="F168" s="292"/>
      <c r="G168" s="147" t="s">
        <v>296</v>
      </c>
      <c r="H168" s="262">
        <v>0.625</v>
      </c>
      <c r="I168" s="309"/>
      <c r="J168" s="292" t="str">
        <f>E157</f>
        <v>M3</v>
      </c>
      <c r="K168" s="292"/>
      <c r="L168" s="292"/>
    </row>
    <row r="169" spans="2:26" ht="18.75" customHeight="1">
      <c r="B169" s="135"/>
      <c r="E169" s="138"/>
      <c r="W169"/>
      <c r="Z169"/>
    </row>
    <row r="170" spans="2:26" ht="18.75" customHeight="1">
      <c r="B170" s="135"/>
      <c r="E170" s="138"/>
      <c r="W170"/>
      <c r="Z170"/>
    </row>
    <row r="171" spans="2:26" ht="18.75" customHeight="1">
      <c r="B171" s="135"/>
      <c r="E171" s="138"/>
      <c r="W171"/>
      <c r="Z171"/>
    </row>
    <row r="172" spans="2:26" ht="18.75" customHeight="1">
      <c r="B172" s="135"/>
      <c r="E172" s="138"/>
      <c r="W172"/>
      <c r="Z172"/>
    </row>
    <row r="173" spans="2:26" ht="18.75" customHeight="1">
      <c r="B173" s="135"/>
      <c r="E173" s="138"/>
      <c r="W173"/>
      <c r="Z173"/>
    </row>
    <row r="174" spans="2:26" ht="18.75" customHeight="1">
      <c r="B174" s="135"/>
      <c r="E174" s="138"/>
      <c r="W174"/>
      <c r="Z174"/>
    </row>
    <row r="175" spans="2:26" ht="18.75" customHeight="1">
      <c r="B175" s="135"/>
      <c r="E175" s="138"/>
      <c r="W175"/>
      <c r="Z175"/>
    </row>
    <row r="176" spans="2:26" ht="18.75" customHeight="1">
      <c r="B176" s="135"/>
      <c r="E176" s="138"/>
      <c r="W176"/>
      <c r="Z176"/>
    </row>
    <row r="177" spans="2:26" ht="18.75" customHeight="1">
      <c r="B177" s="135"/>
      <c r="E177" s="138"/>
      <c r="W177"/>
      <c r="Z177"/>
    </row>
    <row r="178" spans="2:26" ht="18.75" customHeight="1">
      <c r="B178" s="135"/>
      <c r="E178" s="138"/>
      <c r="W178"/>
      <c r="Z178"/>
    </row>
    <row r="179" spans="2:26" ht="18.75" customHeight="1">
      <c r="B179" s="135"/>
      <c r="E179" s="138"/>
      <c r="W179"/>
      <c r="Z179"/>
    </row>
    <row r="180" spans="2:26" ht="18.75" customHeight="1">
      <c r="B180" s="135"/>
      <c r="E180" s="138"/>
      <c r="W180"/>
      <c r="Z180"/>
    </row>
    <row r="181" spans="2:26" ht="18.75" customHeight="1">
      <c r="B181" s="135"/>
      <c r="E181" s="138"/>
      <c r="W181"/>
      <c r="Z181"/>
    </row>
    <row r="182" spans="2:26" ht="18.75" customHeight="1">
      <c r="B182" s="135"/>
      <c r="E182" s="138"/>
      <c r="W182"/>
      <c r="Z182"/>
    </row>
    <row r="183" spans="2:26" ht="18.75" customHeight="1">
      <c r="B183" s="135"/>
      <c r="E183" s="138"/>
      <c r="W183"/>
      <c r="Z183"/>
    </row>
    <row r="184" spans="2:26" ht="18.75" customHeight="1">
      <c r="B184" s="135"/>
      <c r="E184" s="138"/>
      <c r="W184"/>
      <c r="Z184"/>
    </row>
    <row r="185" spans="2:26" ht="18.75" customHeight="1">
      <c r="B185" s="135"/>
      <c r="E185" s="138"/>
      <c r="W185"/>
      <c r="Z185"/>
    </row>
    <row r="186" spans="2:26" ht="18.75" customHeight="1">
      <c r="B186" s="135"/>
      <c r="E186" s="138"/>
      <c r="W186"/>
      <c r="Z186"/>
    </row>
    <row r="187" spans="2:26" ht="18.75" customHeight="1">
      <c r="B187" s="135"/>
      <c r="E187" s="138"/>
      <c r="W187"/>
      <c r="Z187"/>
    </row>
    <row r="188" spans="2:26" ht="18.75" customHeight="1">
      <c r="B188" s="135"/>
      <c r="E188" s="138"/>
      <c r="W188"/>
      <c r="Z188"/>
    </row>
    <row r="189" spans="2:26" ht="18.75" customHeight="1">
      <c r="B189" s="135"/>
      <c r="E189" s="138"/>
      <c r="W189"/>
      <c r="Z189"/>
    </row>
    <row r="190" spans="2:26" ht="18.75" customHeight="1">
      <c r="B190" s="135"/>
      <c r="E190" s="138"/>
      <c r="W190"/>
      <c r="Z190"/>
    </row>
    <row r="191" spans="2:26" ht="18.75" customHeight="1">
      <c r="B191" s="135"/>
      <c r="E191" s="138"/>
      <c r="W191"/>
      <c r="Z191"/>
    </row>
    <row r="192" spans="2:26" ht="18.75" customHeight="1">
      <c r="B192" s="135"/>
      <c r="E192" s="138"/>
      <c r="W192"/>
      <c r="Z192"/>
    </row>
    <row r="193" spans="2:26" ht="18.75" customHeight="1">
      <c r="B193" s="135"/>
      <c r="E193" s="138"/>
      <c r="W193"/>
      <c r="Z193"/>
    </row>
    <row r="194" spans="2:26" ht="18.75" customHeight="1">
      <c r="B194" s="135"/>
      <c r="E194" s="138"/>
      <c r="W194"/>
      <c r="Z194"/>
    </row>
    <row r="195" spans="2:26" ht="18.75" customHeight="1">
      <c r="B195" s="135"/>
      <c r="E195" s="138"/>
      <c r="W195"/>
      <c r="Z195"/>
    </row>
    <row r="196" spans="2:26" ht="18.75" customHeight="1">
      <c r="B196" s="135"/>
      <c r="E196" s="138"/>
      <c r="W196"/>
      <c r="Z196"/>
    </row>
    <row r="197" spans="2:26" ht="18.75" customHeight="1">
      <c r="B197" s="135"/>
      <c r="E197" s="138"/>
      <c r="W197"/>
      <c r="Z197"/>
    </row>
    <row r="198" spans="2:26" ht="18.75" customHeight="1">
      <c r="B198" s="135"/>
      <c r="E198" s="138"/>
      <c r="W198"/>
      <c r="Z198"/>
    </row>
    <row r="199" spans="2:26" ht="18.75" customHeight="1">
      <c r="B199" s="135"/>
      <c r="E199" s="138"/>
      <c r="W199"/>
      <c r="Z199"/>
    </row>
    <row r="200" spans="2:26" ht="18.75" customHeight="1">
      <c r="B200" s="135"/>
      <c r="E200" s="138"/>
      <c r="W200"/>
      <c r="Z200"/>
    </row>
    <row r="201" spans="2:26" ht="18.75" customHeight="1">
      <c r="B201" s="135"/>
      <c r="E201" s="138"/>
      <c r="W201"/>
      <c r="Z201"/>
    </row>
    <row r="202" spans="2:26" ht="18.75" customHeight="1">
      <c r="B202" s="135"/>
      <c r="E202" s="138"/>
      <c r="W202"/>
      <c r="Z202"/>
    </row>
    <row r="203" spans="2:26" ht="18.75" customHeight="1">
      <c r="B203" s="135"/>
      <c r="E203" s="138"/>
      <c r="W203"/>
      <c r="Z203"/>
    </row>
    <row r="204" spans="2:26" ht="18.75" customHeight="1">
      <c r="B204" s="135"/>
      <c r="E204" s="138"/>
      <c r="W204"/>
      <c r="Z204"/>
    </row>
    <row r="205" spans="2:26" ht="18.75" customHeight="1">
      <c r="B205" s="135"/>
      <c r="E205" s="138"/>
      <c r="W205"/>
      <c r="Z205"/>
    </row>
    <row r="206" spans="2:26" ht="18.75" customHeight="1">
      <c r="B206" s="135"/>
      <c r="E206" s="138"/>
      <c r="W206"/>
      <c r="Z206"/>
    </row>
    <row r="207" spans="2:26" ht="18.75" customHeight="1">
      <c r="B207" s="135"/>
      <c r="E207" s="138"/>
      <c r="W207"/>
      <c r="Z207"/>
    </row>
    <row r="208" spans="2:26" ht="18.75" customHeight="1">
      <c r="B208" s="135"/>
      <c r="E208" s="138"/>
      <c r="W208"/>
      <c r="Z208"/>
    </row>
    <row r="209" spans="2:26" ht="18.75" customHeight="1">
      <c r="B209" s="135"/>
      <c r="E209" s="138"/>
      <c r="W209"/>
      <c r="Z209"/>
    </row>
    <row r="210" spans="2:26" ht="18.75" customHeight="1">
      <c r="B210" s="135"/>
      <c r="E210" s="138"/>
      <c r="W210"/>
      <c r="Z210"/>
    </row>
    <row r="211" spans="2:26" ht="18.75" customHeight="1">
      <c r="B211" s="135"/>
      <c r="E211" s="138"/>
      <c r="W211"/>
      <c r="Z211"/>
    </row>
    <row r="212" spans="2:26" ht="18.75" customHeight="1">
      <c r="B212" s="135"/>
      <c r="E212" s="138"/>
      <c r="W212"/>
      <c r="Z212"/>
    </row>
    <row r="213" spans="2:26" ht="18.75" customHeight="1">
      <c r="B213" s="135"/>
      <c r="E213" s="138"/>
      <c r="W213"/>
      <c r="Z213"/>
    </row>
    <row r="214" spans="2:26" ht="18.75" customHeight="1">
      <c r="B214" s="135"/>
      <c r="E214" s="138"/>
      <c r="W214"/>
      <c r="Z214"/>
    </row>
    <row r="215" spans="2:26" ht="18.75" customHeight="1">
      <c r="B215" s="135"/>
      <c r="E215" s="138"/>
      <c r="W215"/>
      <c r="Z215"/>
    </row>
    <row r="216" spans="2:26" ht="18.75" customHeight="1">
      <c r="B216" s="135"/>
      <c r="E216" s="138"/>
      <c r="W216"/>
      <c r="Z216"/>
    </row>
    <row r="217" spans="2:26" ht="18.75" customHeight="1">
      <c r="B217" s="135"/>
      <c r="E217" s="138"/>
      <c r="W217"/>
      <c r="Z217"/>
    </row>
    <row r="218" spans="2:26" ht="18.75" customHeight="1">
      <c r="B218" s="135"/>
      <c r="E218" s="138"/>
      <c r="W218"/>
      <c r="Z218"/>
    </row>
    <row r="219" spans="2:26" ht="18.75" customHeight="1">
      <c r="B219" s="135"/>
      <c r="E219" s="138"/>
      <c r="W219"/>
      <c r="Z219"/>
    </row>
    <row r="220" spans="2:26" ht="18.75" customHeight="1">
      <c r="B220" s="135"/>
      <c r="E220" s="138"/>
      <c r="W220"/>
      <c r="Z220"/>
    </row>
    <row r="221" spans="2:26" ht="18.75" customHeight="1">
      <c r="B221" s="135"/>
      <c r="E221" s="138"/>
      <c r="W221"/>
      <c r="Z221"/>
    </row>
    <row r="222" spans="2:26" ht="18.75" customHeight="1">
      <c r="B222" s="135"/>
      <c r="E222" s="138"/>
      <c r="W222"/>
      <c r="Z222"/>
    </row>
    <row r="223" spans="2:26" ht="18.75" customHeight="1">
      <c r="B223" s="135"/>
      <c r="E223" s="138"/>
      <c r="W223"/>
      <c r="Z223"/>
    </row>
    <row r="224" spans="2:26" ht="18.75" customHeight="1">
      <c r="B224" s="135"/>
      <c r="E224" s="138"/>
      <c r="W224"/>
      <c r="Z224"/>
    </row>
    <row r="225" spans="2:26" ht="18.75" customHeight="1">
      <c r="B225" s="135"/>
      <c r="E225" s="138"/>
      <c r="W225"/>
      <c r="Z225"/>
    </row>
    <row r="226" spans="2:26" ht="18.75" customHeight="1">
      <c r="B226" s="135"/>
      <c r="E226" s="138"/>
      <c r="W226"/>
      <c r="Z226"/>
    </row>
    <row r="227" spans="2:26" ht="18.75" customHeight="1">
      <c r="B227" s="135"/>
      <c r="E227" s="138"/>
      <c r="W227"/>
      <c r="Z227"/>
    </row>
  </sheetData>
  <sheetProtection/>
  <mergeCells count="528">
    <mergeCell ref="B168:C168"/>
    <mergeCell ref="D168:F168"/>
    <mergeCell ref="H168:I168"/>
    <mergeCell ref="J168:L168"/>
    <mergeCell ref="B166:C166"/>
    <mergeCell ref="D166:F166"/>
    <mergeCell ref="H166:I166"/>
    <mergeCell ref="J166:L166"/>
    <mergeCell ref="B167:C167"/>
    <mergeCell ref="D167:F167"/>
    <mergeCell ref="H167:I167"/>
    <mergeCell ref="J167:L167"/>
    <mergeCell ref="A160:D160"/>
    <mergeCell ref="M160:P160"/>
    <mergeCell ref="A161:D161"/>
    <mergeCell ref="Q161:T161"/>
    <mergeCell ref="B165:C165"/>
    <mergeCell ref="D165:F165"/>
    <mergeCell ref="H165:I165"/>
    <mergeCell ref="J165:L165"/>
    <mergeCell ref="M157:P157"/>
    <mergeCell ref="Q157:T157"/>
    <mergeCell ref="A158:D158"/>
    <mergeCell ref="E158:H158"/>
    <mergeCell ref="A159:D159"/>
    <mergeCell ref="I159:L159"/>
    <mergeCell ref="B139:C139"/>
    <mergeCell ref="D139:F139"/>
    <mergeCell ref="H139:I139"/>
    <mergeCell ref="J139:L139"/>
    <mergeCell ref="B140:C140"/>
    <mergeCell ref="D140:F140"/>
    <mergeCell ref="H140:I140"/>
    <mergeCell ref="J140:L140"/>
    <mergeCell ref="B137:C137"/>
    <mergeCell ref="D137:F137"/>
    <mergeCell ref="H137:I137"/>
    <mergeCell ref="J137:L137"/>
    <mergeCell ref="B138:C138"/>
    <mergeCell ref="D138:F138"/>
    <mergeCell ref="H138:I138"/>
    <mergeCell ref="J138:L138"/>
    <mergeCell ref="A131:D131"/>
    <mergeCell ref="I131:L131"/>
    <mergeCell ref="A132:D132"/>
    <mergeCell ref="M132:P132"/>
    <mergeCell ref="A133:D133"/>
    <mergeCell ref="Q133:T133"/>
    <mergeCell ref="A111:D111"/>
    <mergeCell ref="M111:P111"/>
    <mergeCell ref="A130:D130"/>
    <mergeCell ref="E130:H130"/>
    <mergeCell ref="H123:I123"/>
    <mergeCell ref="J123:L123"/>
    <mergeCell ref="B124:C124"/>
    <mergeCell ref="D124:F124"/>
    <mergeCell ref="X111:Y111"/>
    <mergeCell ref="Z111:AB111"/>
    <mergeCell ref="B128:D128"/>
    <mergeCell ref="A129:D129"/>
    <mergeCell ref="E129:H129"/>
    <mergeCell ref="I129:L129"/>
    <mergeCell ref="M129:P129"/>
    <mergeCell ref="Q129:T129"/>
    <mergeCell ref="B123:C123"/>
    <mergeCell ref="D123:F123"/>
    <mergeCell ref="A109:D109"/>
    <mergeCell ref="E109:H109"/>
    <mergeCell ref="X109:Y109"/>
    <mergeCell ref="Z109:AB109"/>
    <mergeCell ref="A110:D110"/>
    <mergeCell ref="I110:L110"/>
    <mergeCell ref="X110:Y110"/>
    <mergeCell ref="Z110:AB110"/>
    <mergeCell ref="A107:D107"/>
    <mergeCell ref="M107:P107"/>
    <mergeCell ref="X107:Y107"/>
    <mergeCell ref="Z107:AB107"/>
    <mergeCell ref="A108:D108"/>
    <mergeCell ref="E108:H108"/>
    <mergeCell ref="I108:L108"/>
    <mergeCell ref="M108:P108"/>
    <mergeCell ref="X108:Y108"/>
    <mergeCell ref="Z108:AB108"/>
    <mergeCell ref="A105:D105"/>
    <mergeCell ref="E105:H105"/>
    <mergeCell ref="X105:Y105"/>
    <mergeCell ref="Z105:AB105"/>
    <mergeCell ref="A106:D106"/>
    <mergeCell ref="I106:L106"/>
    <mergeCell ref="X106:Y106"/>
    <mergeCell ref="Z106:AB106"/>
    <mergeCell ref="A103:D103"/>
    <mergeCell ref="M103:P103"/>
    <mergeCell ref="X103:Y103"/>
    <mergeCell ref="Z103:AB103"/>
    <mergeCell ref="A104:D104"/>
    <mergeCell ref="E104:H104"/>
    <mergeCell ref="I104:L104"/>
    <mergeCell ref="M104:P104"/>
    <mergeCell ref="A101:D101"/>
    <mergeCell ref="E101:H101"/>
    <mergeCell ref="A102:D102"/>
    <mergeCell ref="I102:L102"/>
    <mergeCell ref="M83:P83"/>
    <mergeCell ref="X83:Y83"/>
    <mergeCell ref="Z83:AB83"/>
    <mergeCell ref="X104:Y104"/>
    <mergeCell ref="Z104:AB104"/>
    <mergeCell ref="X102:Y102"/>
    <mergeCell ref="Z102:AB102"/>
    <mergeCell ref="A81:D81"/>
    <mergeCell ref="E81:H81"/>
    <mergeCell ref="X81:Y81"/>
    <mergeCell ref="X97:Y97"/>
    <mergeCell ref="A95:D95"/>
    <mergeCell ref="E95:H95"/>
    <mergeCell ref="X95:Y95"/>
    <mergeCell ref="A93:D93"/>
    <mergeCell ref="M93:P93"/>
    <mergeCell ref="A83:D83"/>
    <mergeCell ref="A82:D82"/>
    <mergeCell ref="I82:L82"/>
    <mergeCell ref="X82:Y82"/>
    <mergeCell ref="Z82:AB82"/>
    <mergeCell ref="A79:D79"/>
    <mergeCell ref="M79:P79"/>
    <mergeCell ref="X79:Y79"/>
    <mergeCell ref="Z79:AB79"/>
    <mergeCell ref="A80:D80"/>
    <mergeCell ref="E80:H80"/>
    <mergeCell ref="I80:L80"/>
    <mergeCell ref="M80:P80"/>
    <mergeCell ref="A78:D78"/>
    <mergeCell ref="I78:L78"/>
    <mergeCell ref="X78:Y78"/>
    <mergeCell ref="Z78:AB78"/>
    <mergeCell ref="A77:D77"/>
    <mergeCell ref="E77:H77"/>
    <mergeCell ref="X77:Y77"/>
    <mergeCell ref="Z77:AB77"/>
    <mergeCell ref="A75:D75"/>
    <mergeCell ref="M75:P75"/>
    <mergeCell ref="X75:Y75"/>
    <mergeCell ref="A76:D76"/>
    <mergeCell ref="E76:H76"/>
    <mergeCell ref="I76:L76"/>
    <mergeCell ref="M76:P76"/>
    <mergeCell ref="A74:D74"/>
    <mergeCell ref="I74:L74"/>
    <mergeCell ref="X74:Y74"/>
    <mergeCell ref="Z74:AB74"/>
    <mergeCell ref="M72:P72"/>
    <mergeCell ref="X76:Y76"/>
    <mergeCell ref="Z76:AB76"/>
    <mergeCell ref="E73:H73"/>
    <mergeCell ref="B71:D71"/>
    <mergeCell ref="A72:D72"/>
    <mergeCell ref="E72:H72"/>
    <mergeCell ref="I72:L72"/>
    <mergeCell ref="A55:D55"/>
    <mergeCell ref="M55:P55"/>
    <mergeCell ref="X55:Y55"/>
    <mergeCell ref="Z55:AB55"/>
    <mergeCell ref="A53:D53"/>
    <mergeCell ref="E53:H53"/>
    <mergeCell ref="X53:Y53"/>
    <mergeCell ref="Z53:AB53"/>
    <mergeCell ref="A54:D54"/>
    <mergeCell ref="I54:L54"/>
    <mergeCell ref="X54:Y54"/>
    <mergeCell ref="Z54:AB54"/>
    <mergeCell ref="A51:D51"/>
    <mergeCell ref="M51:P51"/>
    <mergeCell ref="X51:Y51"/>
    <mergeCell ref="Z51:AB51"/>
    <mergeCell ref="A52:D52"/>
    <mergeCell ref="E52:H52"/>
    <mergeCell ref="I52:L52"/>
    <mergeCell ref="M52:P52"/>
    <mergeCell ref="A50:D50"/>
    <mergeCell ref="I50:L50"/>
    <mergeCell ref="X50:Y50"/>
    <mergeCell ref="Z50:AB50"/>
    <mergeCell ref="A49:D49"/>
    <mergeCell ref="E49:H49"/>
    <mergeCell ref="X49:Y49"/>
    <mergeCell ref="Z49:AB49"/>
    <mergeCell ref="A47:D47"/>
    <mergeCell ref="M47:P47"/>
    <mergeCell ref="X47:Y47"/>
    <mergeCell ref="A48:D48"/>
    <mergeCell ref="E48:H48"/>
    <mergeCell ref="I48:L48"/>
    <mergeCell ref="M48:P48"/>
    <mergeCell ref="A46:D46"/>
    <mergeCell ref="I46:L46"/>
    <mergeCell ref="X46:Y46"/>
    <mergeCell ref="Z46:AB46"/>
    <mergeCell ref="M44:P44"/>
    <mergeCell ref="X48:Y48"/>
    <mergeCell ref="Z48:AB48"/>
    <mergeCell ref="E45:H45"/>
    <mergeCell ref="B43:D43"/>
    <mergeCell ref="A44:D44"/>
    <mergeCell ref="E44:H44"/>
    <mergeCell ref="I44:L44"/>
    <mergeCell ref="A27:D27"/>
    <mergeCell ref="M27:P27"/>
    <mergeCell ref="X27:Y27"/>
    <mergeCell ref="Z27:AB27"/>
    <mergeCell ref="A25:D25"/>
    <mergeCell ref="E25:H25"/>
    <mergeCell ref="X25:Y25"/>
    <mergeCell ref="Z25:AB25"/>
    <mergeCell ref="A26:D26"/>
    <mergeCell ref="I26:L26"/>
    <mergeCell ref="X26:Y26"/>
    <mergeCell ref="Z26:AB26"/>
    <mergeCell ref="A23:D23"/>
    <mergeCell ref="M23:P23"/>
    <mergeCell ref="X23:Y23"/>
    <mergeCell ref="Z23:AB23"/>
    <mergeCell ref="A24:D24"/>
    <mergeCell ref="E24:H24"/>
    <mergeCell ref="I24:L24"/>
    <mergeCell ref="M24:P24"/>
    <mergeCell ref="A22:D22"/>
    <mergeCell ref="I22:L22"/>
    <mergeCell ref="X22:Y22"/>
    <mergeCell ref="Z22:AB22"/>
    <mergeCell ref="A21:D21"/>
    <mergeCell ref="E21:H21"/>
    <mergeCell ref="X21:Y21"/>
    <mergeCell ref="Z21:AB21"/>
    <mergeCell ref="A20:D20"/>
    <mergeCell ref="E20:H20"/>
    <mergeCell ref="I20:L20"/>
    <mergeCell ref="M20:P20"/>
    <mergeCell ref="A19:D19"/>
    <mergeCell ref="M19:P19"/>
    <mergeCell ref="X19:Y19"/>
    <mergeCell ref="Z19:AB19"/>
    <mergeCell ref="A18:D18"/>
    <mergeCell ref="I18:L18"/>
    <mergeCell ref="X18:Y18"/>
    <mergeCell ref="Z18:AB18"/>
    <mergeCell ref="B15:D15"/>
    <mergeCell ref="A16:D16"/>
    <mergeCell ref="E16:H16"/>
    <mergeCell ref="I16:L16"/>
    <mergeCell ref="M16:P16"/>
    <mergeCell ref="A17:D17"/>
    <mergeCell ref="B153:C153"/>
    <mergeCell ref="D153:F153"/>
    <mergeCell ref="H153:I153"/>
    <mergeCell ref="J153:L153"/>
    <mergeCell ref="J151:L151"/>
    <mergeCell ref="J152:L152"/>
    <mergeCell ref="A145:D145"/>
    <mergeCell ref="M145:P145"/>
    <mergeCell ref="B156:D156"/>
    <mergeCell ref="A157:D157"/>
    <mergeCell ref="E157:H157"/>
    <mergeCell ref="B151:C151"/>
    <mergeCell ref="D151:F151"/>
    <mergeCell ref="H151:I151"/>
    <mergeCell ref="B152:C152"/>
    <mergeCell ref="D152:F152"/>
    <mergeCell ref="H152:I152"/>
    <mergeCell ref="I157:L157"/>
    <mergeCell ref="A146:D146"/>
    <mergeCell ref="Q146:T146"/>
    <mergeCell ref="B150:C150"/>
    <mergeCell ref="D150:F150"/>
    <mergeCell ref="H150:I150"/>
    <mergeCell ref="J150:L150"/>
    <mergeCell ref="M142:P142"/>
    <mergeCell ref="Q142:T142"/>
    <mergeCell ref="A143:D143"/>
    <mergeCell ref="E143:H143"/>
    <mergeCell ref="A144:D144"/>
    <mergeCell ref="I144:L144"/>
    <mergeCell ref="B125:C125"/>
    <mergeCell ref="D125:F125"/>
    <mergeCell ref="H125:I125"/>
    <mergeCell ref="J125:L125"/>
    <mergeCell ref="B141:D141"/>
    <mergeCell ref="A142:D142"/>
    <mergeCell ref="E142:H142"/>
    <mergeCell ref="I142:L142"/>
    <mergeCell ref="H124:I124"/>
    <mergeCell ref="J124:L124"/>
    <mergeCell ref="A118:D118"/>
    <mergeCell ref="Q118:T118"/>
    <mergeCell ref="B122:C122"/>
    <mergeCell ref="D122:F122"/>
    <mergeCell ref="H122:I122"/>
    <mergeCell ref="J122:L122"/>
    <mergeCell ref="A117:D117"/>
    <mergeCell ref="M117:P117"/>
    <mergeCell ref="A97:D97"/>
    <mergeCell ref="M97:P97"/>
    <mergeCell ref="A115:D115"/>
    <mergeCell ref="E115:H115"/>
    <mergeCell ref="A116:D116"/>
    <mergeCell ref="I116:L116"/>
    <mergeCell ref="M100:P100"/>
    <mergeCell ref="B99:D99"/>
    <mergeCell ref="Z97:AB97"/>
    <mergeCell ref="B113:D113"/>
    <mergeCell ref="A114:D114"/>
    <mergeCell ref="E114:H114"/>
    <mergeCell ref="I114:L114"/>
    <mergeCell ref="M114:P114"/>
    <mergeCell ref="Q114:T114"/>
    <mergeCell ref="A100:D100"/>
    <mergeCell ref="E100:H100"/>
    <mergeCell ref="I100:L100"/>
    <mergeCell ref="Z95:AB95"/>
    <mergeCell ref="A96:D96"/>
    <mergeCell ref="I96:L96"/>
    <mergeCell ref="X96:Y96"/>
    <mergeCell ref="Z96:AB96"/>
    <mergeCell ref="X93:Y93"/>
    <mergeCell ref="Z93:AB93"/>
    <mergeCell ref="A94:D94"/>
    <mergeCell ref="E94:H94"/>
    <mergeCell ref="I94:L94"/>
    <mergeCell ref="M94:P94"/>
    <mergeCell ref="X94:Y94"/>
    <mergeCell ref="Z94:AB94"/>
    <mergeCell ref="A91:D91"/>
    <mergeCell ref="E91:H91"/>
    <mergeCell ref="X91:Y91"/>
    <mergeCell ref="Z91:AB91"/>
    <mergeCell ref="A92:D92"/>
    <mergeCell ref="I92:L92"/>
    <mergeCell ref="X92:Y92"/>
    <mergeCell ref="Z92:AB92"/>
    <mergeCell ref="A89:D89"/>
    <mergeCell ref="M89:P89"/>
    <mergeCell ref="X89:Y89"/>
    <mergeCell ref="Z89:AB89"/>
    <mergeCell ref="A90:D90"/>
    <mergeCell ref="E90:H90"/>
    <mergeCell ref="I90:L90"/>
    <mergeCell ref="M90:P90"/>
    <mergeCell ref="A87:D87"/>
    <mergeCell ref="E87:H87"/>
    <mergeCell ref="A88:D88"/>
    <mergeCell ref="I88:L88"/>
    <mergeCell ref="X69:Y69"/>
    <mergeCell ref="Z69:AB69"/>
    <mergeCell ref="X90:Y90"/>
    <mergeCell ref="Z90:AB90"/>
    <mergeCell ref="X88:Y88"/>
    <mergeCell ref="Z88:AB88"/>
    <mergeCell ref="Z75:AB75"/>
    <mergeCell ref="X80:Y80"/>
    <mergeCell ref="Z80:AB80"/>
    <mergeCell ref="Z81:AB81"/>
    <mergeCell ref="M86:P86"/>
    <mergeCell ref="A73:D73"/>
    <mergeCell ref="A67:D67"/>
    <mergeCell ref="E67:H67"/>
    <mergeCell ref="B85:D85"/>
    <mergeCell ref="A86:D86"/>
    <mergeCell ref="E86:H86"/>
    <mergeCell ref="I86:L86"/>
    <mergeCell ref="A69:D69"/>
    <mergeCell ref="M69:P69"/>
    <mergeCell ref="X67:Y67"/>
    <mergeCell ref="Z67:AB67"/>
    <mergeCell ref="A68:D68"/>
    <mergeCell ref="I68:L68"/>
    <mergeCell ref="X68:Y68"/>
    <mergeCell ref="Z68:AB68"/>
    <mergeCell ref="A65:D65"/>
    <mergeCell ref="M65:P65"/>
    <mergeCell ref="X65:Y65"/>
    <mergeCell ref="Z65:AB65"/>
    <mergeCell ref="A66:D66"/>
    <mergeCell ref="E66:H66"/>
    <mergeCell ref="I66:L66"/>
    <mergeCell ref="M66:P66"/>
    <mergeCell ref="X66:Y66"/>
    <mergeCell ref="Z66:AB66"/>
    <mergeCell ref="A63:D63"/>
    <mergeCell ref="E63:H63"/>
    <mergeCell ref="X63:Y63"/>
    <mergeCell ref="Z63:AB63"/>
    <mergeCell ref="A64:D64"/>
    <mergeCell ref="I64:L64"/>
    <mergeCell ref="X64:Y64"/>
    <mergeCell ref="Z64:AB64"/>
    <mergeCell ref="A61:D61"/>
    <mergeCell ref="M61:P61"/>
    <mergeCell ref="X61:Y61"/>
    <mergeCell ref="Z61:AB61"/>
    <mergeCell ref="A62:D62"/>
    <mergeCell ref="E62:H62"/>
    <mergeCell ref="I62:L62"/>
    <mergeCell ref="M62:P62"/>
    <mergeCell ref="A59:D59"/>
    <mergeCell ref="E59:H59"/>
    <mergeCell ref="A60:D60"/>
    <mergeCell ref="I60:L60"/>
    <mergeCell ref="X41:Y41"/>
    <mergeCell ref="Z41:AB41"/>
    <mergeCell ref="X62:Y62"/>
    <mergeCell ref="Z62:AB62"/>
    <mergeCell ref="X60:Y60"/>
    <mergeCell ref="Z60:AB60"/>
    <mergeCell ref="Z47:AB47"/>
    <mergeCell ref="X52:Y52"/>
    <mergeCell ref="Z52:AB52"/>
    <mergeCell ref="M58:P58"/>
    <mergeCell ref="A45:D45"/>
    <mergeCell ref="A39:D39"/>
    <mergeCell ref="E39:H39"/>
    <mergeCell ref="B57:D57"/>
    <mergeCell ref="A58:D58"/>
    <mergeCell ref="E58:H58"/>
    <mergeCell ref="I58:L58"/>
    <mergeCell ref="A41:D41"/>
    <mergeCell ref="M41:P41"/>
    <mergeCell ref="X39:Y39"/>
    <mergeCell ref="Z39:AB39"/>
    <mergeCell ref="A40:D40"/>
    <mergeCell ref="I40:L40"/>
    <mergeCell ref="X40:Y40"/>
    <mergeCell ref="Z40:AB40"/>
    <mergeCell ref="A37:D37"/>
    <mergeCell ref="M37:P37"/>
    <mergeCell ref="X37:Y37"/>
    <mergeCell ref="Z37:AB37"/>
    <mergeCell ref="A38:D38"/>
    <mergeCell ref="E38:H38"/>
    <mergeCell ref="I38:L38"/>
    <mergeCell ref="M38:P38"/>
    <mergeCell ref="X38:Y38"/>
    <mergeCell ref="Z38:AB38"/>
    <mergeCell ref="A35:D35"/>
    <mergeCell ref="E35:H35"/>
    <mergeCell ref="X35:Y35"/>
    <mergeCell ref="Z35:AB35"/>
    <mergeCell ref="A36:D36"/>
    <mergeCell ref="I36:L36"/>
    <mergeCell ref="X36:Y36"/>
    <mergeCell ref="Z36:AB36"/>
    <mergeCell ref="A33:D33"/>
    <mergeCell ref="M33:P33"/>
    <mergeCell ref="X33:Y33"/>
    <mergeCell ref="Z33:AB33"/>
    <mergeCell ref="A34:D34"/>
    <mergeCell ref="E34:H34"/>
    <mergeCell ref="I34:L34"/>
    <mergeCell ref="M34:P34"/>
    <mergeCell ref="A31:D31"/>
    <mergeCell ref="E31:H31"/>
    <mergeCell ref="A32:D32"/>
    <mergeCell ref="I32:L32"/>
    <mergeCell ref="X13:Y13"/>
    <mergeCell ref="Z13:AB13"/>
    <mergeCell ref="X34:Y34"/>
    <mergeCell ref="Z34:AB34"/>
    <mergeCell ref="X32:Y32"/>
    <mergeCell ref="Z32:AB32"/>
    <mergeCell ref="X20:Y20"/>
    <mergeCell ref="Z20:AB20"/>
    <mergeCell ref="X24:Y24"/>
    <mergeCell ref="Z24:AB24"/>
    <mergeCell ref="M30:P30"/>
    <mergeCell ref="E17:H17"/>
    <mergeCell ref="A11:D11"/>
    <mergeCell ref="E11:H11"/>
    <mergeCell ref="B29:D29"/>
    <mergeCell ref="A30:D30"/>
    <mergeCell ref="E30:H30"/>
    <mergeCell ref="I30:L30"/>
    <mergeCell ref="A13:D13"/>
    <mergeCell ref="M13:P13"/>
    <mergeCell ref="X11:Y11"/>
    <mergeCell ref="Z11:AB11"/>
    <mergeCell ref="A12:D12"/>
    <mergeCell ref="I12:L12"/>
    <mergeCell ref="X12:Y12"/>
    <mergeCell ref="Z12:AB12"/>
    <mergeCell ref="A9:D9"/>
    <mergeCell ref="M9:P9"/>
    <mergeCell ref="X9:Y9"/>
    <mergeCell ref="Z9:AB9"/>
    <mergeCell ref="A10:D10"/>
    <mergeCell ref="E10:H10"/>
    <mergeCell ref="I10:L10"/>
    <mergeCell ref="M10:P10"/>
    <mergeCell ref="X10:Y10"/>
    <mergeCell ref="Z10:AB10"/>
    <mergeCell ref="A7:D7"/>
    <mergeCell ref="E7:H7"/>
    <mergeCell ref="X7:Y7"/>
    <mergeCell ref="Z7:AB7"/>
    <mergeCell ref="A8:D8"/>
    <mergeCell ref="I8:L8"/>
    <mergeCell ref="X8:Y8"/>
    <mergeCell ref="Z8:AB8"/>
    <mergeCell ref="A6:D6"/>
    <mergeCell ref="E6:H6"/>
    <mergeCell ref="I6:L6"/>
    <mergeCell ref="M6:P6"/>
    <mergeCell ref="X6:Y6"/>
    <mergeCell ref="Z6:AB6"/>
    <mergeCell ref="A4:D4"/>
    <mergeCell ref="I4:L4"/>
    <mergeCell ref="X4:Y4"/>
    <mergeCell ref="Z4:AB4"/>
    <mergeCell ref="A5:D5"/>
    <mergeCell ref="M5:P5"/>
    <mergeCell ref="X5:Y5"/>
    <mergeCell ref="Z5:AB5"/>
    <mergeCell ref="M2:P2"/>
    <mergeCell ref="A3:D3"/>
    <mergeCell ref="E3:H3"/>
    <mergeCell ref="B1:D1"/>
    <mergeCell ref="A2:D2"/>
    <mergeCell ref="E2:H2"/>
    <mergeCell ref="I2:L2"/>
  </mergeCells>
  <printOptions/>
  <pageMargins left="0.7" right="0.7" top="0.75" bottom="0.75" header="0.3" footer="0.3"/>
  <pageSetup orientation="landscape" paperSize="9" r:id="rId1"/>
  <headerFooter alignWithMargins="0">
    <oddHeader>&amp;C&amp;16第26回　吉野リトル杯&amp;Rコート別</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2013-10-09T13:39:49Z</cp:lastPrinted>
  <dcterms:created xsi:type="dcterms:W3CDTF">2006-09-13T11:12:02Z</dcterms:created>
  <dcterms:modified xsi:type="dcterms:W3CDTF">2013-10-10T23:15:46Z</dcterms:modified>
  <cp:category/>
  <cp:version/>
  <cp:contentType/>
  <cp:contentStatus/>
</cp:coreProperties>
</file>