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5"/>
  </bookViews>
  <sheets>
    <sheet name="表紙" sheetId="1" r:id="rId1"/>
    <sheet name="予選リーグ　星取表" sheetId="2" r:id="rId2"/>
    <sheet name="予選リーグ　対戦表" sheetId="3" r:id="rId3"/>
    <sheet name="上位トーナメント" sheetId="4" r:id="rId4"/>
    <sheet name="下位トーナメント" sheetId="5" r:id="rId5"/>
    <sheet name="上位・下位トーナメント　対戦表" sheetId="6" r:id="rId6"/>
  </sheets>
  <definedNames/>
  <calcPr fullCalcOnLoad="1"/>
</workbook>
</file>

<file path=xl/sharedStrings.xml><?xml version="1.0" encoding="utf-8"?>
<sst xmlns="http://schemas.openxmlformats.org/spreadsheetml/2006/main" count="313" uniqueCount="207">
  <si>
    <t>勝</t>
  </si>
  <si>
    <t>分</t>
  </si>
  <si>
    <t>負</t>
  </si>
  <si>
    <t>得点</t>
  </si>
  <si>
    <t>失点</t>
  </si>
  <si>
    <t>得失点</t>
  </si>
  <si>
    <t>順位</t>
  </si>
  <si>
    <t>勝点</t>
  </si>
  <si>
    <t>フリー</t>
  </si>
  <si>
    <t>Ａコート</t>
  </si>
  <si>
    <t>◆トレーニングマッチの審判は、相互審判でお願いします。</t>
  </si>
  <si>
    <t>ＶＳ</t>
  </si>
  <si>
    <t>審判</t>
  </si>
  <si>
    <t>Ｂコート</t>
  </si>
  <si>
    <t>Ｃコート</t>
  </si>
  <si>
    <t>ＴＩＭＥ</t>
  </si>
  <si>
    <t>本部</t>
  </si>
  <si>
    <r>
      <t xml:space="preserve">14:00
</t>
    </r>
    <r>
      <rPr>
        <b/>
        <sz val="8"/>
        <rFont val="HG丸ｺﾞｼｯｸM-PRO"/>
        <family val="3"/>
      </rPr>
      <t>決勝</t>
    </r>
  </si>
  <si>
    <r>
      <t xml:space="preserve">14:00
</t>
    </r>
    <r>
      <rPr>
        <b/>
        <sz val="8"/>
        <rFont val="HG丸ｺﾞｼｯｸM-PRO"/>
        <family val="3"/>
      </rPr>
      <t>3位決定戦</t>
    </r>
  </si>
  <si>
    <t>閉会式</t>
  </si>
  <si>
    <t>15:00～</t>
  </si>
  <si>
    <t>Ｂコート</t>
  </si>
  <si>
    <t>　　　　　　　会場　カネイ総合グラウンド</t>
  </si>
  <si>
    <t>　　　　　　　主催　柏レイソルアライアンスアカデミー長生</t>
  </si>
  <si>
    <t>　　　　　　　後援　白子ホテル組合</t>
  </si>
  <si>
    <t>　　　　　　　協賛　カネイ産業（株）</t>
  </si>
  <si>
    <t>Ａ－１の勝者</t>
  </si>
  <si>
    <t>Ｂ－１の勝者</t>
  </si>
  <si>
    <t>Ａ－１の敗者</t>
  </si>
  <si>
    <t>Ｂ－１の敗者</t>
  </si>
  <si>
    <t>Ａ－２の勝者</t>
  </si>
  <si>
    <t>Ｂ－２の勝者</t>
  </si>
  <si>
    <t>Ａ－２の敗者</t>
  </si>
  <si>
    <t>Ｂ－２の敗者</t>
  </si>
  <si>
    <t>Ａ－３の勝者</t>
  </si>
  <si>
    <t>Ａ－４の勝者</t>
  </si>
  <si>
    <t>Ａ－３の敗者</t>
  </si>
  <si>
    <t>Ａ－４の敗者</t>
  </si>
  <si>
    <t>Ｃー１の敗者</t>
  </si>
  <si>
    <t>ＶＳ
Ａー１</t>
  </si>
  <si>
    <t>ＶＳ
Ａー３</t>
  </si>
  <si>
    <t>ＶＳ
Ａー４</t>
  </si>
  <si>
    <t>ＶＳ
Ｂー3</t>
  </si>
  <si>
    <t>ＶＳ
Ｂー4</t>
  </si>
  <si>
    <t>◆閉会式後、各コートにてトレーニングマッチで使用可能です。</t>
  </si>
  <si>
    <r>
      <t>　　　　　　　運営　</t>
    </r>
    <r>
      <rPr>
        <b/>
        <sz val="18"/>
        <rFont val="HGS創英角ﾎﾟｯﾌﾟ体"/>
        <family val="3"/>
      </rPr>
      <t>フレンドリーフェスタ</t>
    </r>
    <r>
      <rPr>
        <sz val="16"/>
        <rFont val="HG丸ｺﾞｼｯｸM-PRO"/>
        <family val="3"/>
      </rPr>
      <t>　実行委員会</t>
    </r>
  </si>
  <si>
    <t>ＧＲＯＵＰ Ａ</t>
  </si>
  <si>
    <t>ＧＲＯＵＰ Ｂ</t>
  </si>
  <si>
    <t>ＧＲＯＵＰ Ｃ</t>
  </si>
  <si>
    <t>Ｄコート</t>
  </si>
  <si>
    <t>上位トーナメント</t>
  </si>
  <si>
    <t>ＴＩＭＥ</t>
  </si>
  <si>
    <t>Ａコート</t>
  </si>
  <si>
    <t>Ｂコート</t>
  </si>
  <si>
    <t>ＶＳ
Ｂー１</t>
  </si>
  <si>
    <t>ＶＳ
Ａー２</t>
  </si>
  <si>
    <t>ＶＳ
Ｂー2</t>
  </si>
  <si>
    <t>フリー</t>
  </si>
  <si>
    <t>下位トーナメント</t>
  </si>
  <si>
    <t>ＴＩＭＥ</t>
  </si>
  <si>
    <t>Ｃコート</t>
  </si>
  <si>
    <t>試合 Ｎｏ</t>
  </si>
  <si>
    <t>ＧＲＯＵＰ　Ｃ</t>
  </si>
  <si>
    <t>ＧＲＯＵＰ　Ｄ</t>
  </si>
  <si>
    <t>ＧＲＯＵＰ　Ａ</t>
  </si>
  <si>
    <t>ＧＲＯＵＰ　Ｂ</t>
  </si>
  <si>
    <t>ＧＲＯＵＰ　Ｄ</t>
  </si>
  <si>
    <t>勝点</t>
  </si>
  <si>
    <t>勝</t>
  </si>
  <si>
    <t>分</t>
  </si>
  <si>
    <t>負</t>
  </si>
  <si>
    <t>得点</t>
  </si>
  <si>
    <t>失点</t>
  </si>
  <si>
    <t>得失点</t>
  </si>
  <si>
    <t>順位</t>
  </si>
  <si>
    <t>審判</t>
  </si>
  <si>
    <t>Ｄコート</t>
  </si>
  <si>
    <t>フリー</t>
  </si>
  <si>
    <t>D-1の敗者</t>
  </si>
  <si>
    <t>Ａ－１の敗者</t>
  </si>
  <si>
    <t>Ｂ－１の敗者</t>
  </si>
  <si>
    <t>ＶＳ
Ｃー１</t>
  </si>
  <si>
    <t>ＶＳ
Ｃー２</t>
  </si>
  <si>
    <t>ＶＳ
Ｃー３</t>
  </si>
  <si>
    <t>ＶＳ
Ｃー４</t>
  </si>
  <si>
    <t>ＶＳ
Ｄー１</t>
  </si>
  <si>
    <t>ＶＳ
Ｄー２</t>
  </si>
  <si>
    <t>ＶＳ
Ｄー３</t>
  </si>
  <si>
    <t>ＶＳ
Ｄー４</t>
  </si>
  <si>
    <t>Ｃ－１の勝者</t>
  </si>
  <si>
    <t>Ｄ－１の勝者</t>
  </si>
  <si>
    <t>Ｃ－１の敗者</t>
  </si>
  <si>
    <t>Ｄ－１の敗者</t>
  </si>
  <si>
    <t>Ｃ－２の勝者</t>
  </si>
  <si>
    <t>Ｄ－２の勝者</t>
  </si>
  <si>
    <t>Ｃ－２の敗者</t>
  </si>
  <si>
    <t>Ｄ－２の敗者</t>
  </si>
  <si>
    <t>Ｃ－３の勝者</t>
  </si>
  <si>
    <t>Ｃ－４の勝者</t>
  </si>
  <si>
    <t>Ｃ－３の敗者</t>
  </si>
  <si>
    <t>Ｃ－４の敗者</t>
  </si>
  <si>
    <t>Ｂ－２の敗者</t>
  </si>
  <si>
    <t>Ａ－２の敗者</t>
  </si>
  <si>
    <t>Ｂ－３の敗者</t>
  </si>
  <si>
    <t>Ａ－３の敗者</t>
  </si>
  <si>
    <t>D-２の敗者</t>
  </si>
  <si>
    <t>Ｃー２の敗者</t>
  </si>
  <si>
    <t>Ｃー３の敗者</t>
  </si>
  <si>
    <t>D-３の敗者</t>
  </si>
  <si>
    <t>閉会式</t>
  </si>
  <si>
    <t>１５：００～</t>
  </si>
  <si>
    <t>試合Ｎo</t>
  </si>
  <si>
    <t>Ｃコート</t>
  </si>
  <si>
    <t>Ｄコート</t>
  </si>
  <si>
    <t>Ａコート</t>
  </si>
  <si>
    <t>Ｂ１位</t>
  </si>
  <si>
    <t>Ｄ１位</t>
  </si>
  <si>
    <t>Ａ２位</t>
  </si>
  <si>
    <t>Ｂ2位</t>
  </si>
  <si>
    <t>Ｃ２位</t>
  </si>
  <si>
    <t>Ｄ２位</t>
  </si>
  <si>
    <t>Ａ－１</t>
  </si>
  <si>
    <t>Ａ－２</t>
  </si>
  <si>
    <t>Ｂ－１</t>
  </si>
  <si>
    <t>Ｂ－２</t>
  </si>
  <si>
    <t>Ａ－３</t>
  </si>
  <si>
    <t>Ａ－４</t>
  </si>
  <si>
    <t>Ｂ－３</t>
  </si>
  <si>
    <t>Ｂ－４</t>
  </si>
  <si>
    <t>優勝</t>
  </si>
  <si>
    <t>２位</t>
  </si>
  <si>
    <t>３位</t>
  </si>
  <si>
    <t>Ａ－６</t>
  </si>
  <si>
    <t>Ｂ－６</t>
  </si>
  <si>
    <t>Ｃ１位</t>
  </si>
  <si>
    <t>Ａ１位</t>
  </si>
  <si>
    <t>D-3</t>
  </si>
  <si>
    <t>D-4</t>
  </si>
  <si>
    <t>C-1</t>
  </si>
  <si>
    <t>D-1</t>
  </si>
  <si>
    <t>C-2</t>
  </si>
  <si>
    <t>D-2</t>
  </si>
  <si>
    <t>C-4</t>
  </si>
  <si>
    <t>C-3</t>
  </si>
  <si>
    <t>D-6</t>
  </si>
  <si>
    <t>C-6</t>
  </si>
  <si>
    <t>Ａ ３位</t>
  </si>
  <si>
    <t>Ｃ ４位</t>
  </si>
  <si>
    <t>Ｄ ３位</t>
  </si>
  <si>
    <t>B 4位</t>
  </si>
  <si>
    <t>Ｂ ３位</t>
  </si>
  <si>
    <t>Ｄ ４位</t>
  </si>
  <si>
    <t>Ｃ ３位</t>
  </si>
  <si>
    <t>Ａ ４位</t>
  </si>
  <si>
    <t>ＶＳ
Ａー6</t>
  </si>
  <si>
    <t>ＶＳ
Ｂー6</t>
  </si>
  <si>
    <t>ＶＳ
Ｃー6</t>
  </si>
  <si>
    <t>ＶＳ
Ｄー6</t>
  </si>
  <si>
    <t>champion!!</t>
  </si>
  <si>
    <t>３０日（土）　予選組み合わせ・星取表</t>
  </si>
  <si>
    <t>３０日（土）　予選タイムスケジュール</t>
  </si>
  <si>
    <r>
      <t>３１日（日）　</t>
    </r>
    <r>
      <rPr>
        <b/>
        <sz val="16"/>
        <rFont val="HGP創英角ｺﾞｼｯｸUB"/>
        <family val="3"/>
      </rPr>
      <t>上位トーナメント</t>
    </r>
  </si>
  <si>
    <r>
      <t>３１日（日）</t>
    </r>
    <r>
      <rPr>
        <b/>
        <sz val="16"/>
        <rFont val="HGP創英角ｺﾞｼｯｸUB"/>
        <family val="3"/>
      </rPr>
      <t>　下位トーナメント</t>
    </r>
  </si>
  <si>
    <t>３１日（日）　決勝トーナメント タイムスケジュール</t>
  </si>
  <si>
    <t>柏レイソル長生　イエロー</t>
  </si>
  <si>
    <t>柏レイソル長生　　ホワイト</t>
  </si>
  <si>
    <t>猿楽ＦＣ</t>
  </si>
  <si>
    <t>ＧＢＣ土浦　　　　　サッカー少年団</t>
  </si>
  <si>
    <t>宮本ＳＣブルー</t>
  </si>
  <si>
    <t>宮本ＳＣグリーン</t>
  </si>
  <si>
    <t>銚子リゲルＦＣ</t>
  </si>
  <si>
    <t>埼玉千代田ＦＣ</t>
  </si>
  <si>
    <t>ヴィオレータＦＣ</t>
  </si>
  <si>
    <t>ヴィオレータＦＣ</t>
  </si>
  <si>
    <t>小倉ＦＣ</t>
  </si>
  <si>
    <t>白幡ＦＣ</t>
  </si>
  <si>
    <t>柏レイソル長生　　　イエロー</t>
  </si>
  <si>
    <t>ヴィオレータＦＣ</t>
  </si>
  <si>
    <t>ＦＣ湘南辻堂</t>
  </si>
  <si>
    <t>ＧＢＣ土浦　　　　サッカー少年団</t>
  </si>
  <si>
    <t>柏レイソル長生　　　ホワイト</t>
  </si>
  <si>
    <t>◆各コート（１６：00～）にてトレーニングマッチで使用可能です。</t>
  </si>
  <si>
    <t>柏レイソルＡＡ長生イエロー</t>
  </si>
  <si>
    <t>埼玉千代田ＦＣ</t>
  </si>
  <si>
    <t>白幡ＦＣ</t>
  </si>
  <si>
    <t>猿楽ＦＣ</t>
  </si>
  <si>
    <t>宮本ＳＣブルー</t>
  </si>
  <si>
    <t>ヴィオレータＦＣ</t>
  </si>
  <si>
    <t>銚子リゲルＦＣ</t>
  </si>
  <si>
    <t>小倉ＦＣ</t>
  </si>
  <si>
    <t>ＧＢＣ土浦サッカー少年団</t>
  </si>
  <si>
    <t>宮本ＳＣグリーン</t>
  </si>
  <si>
    <t>柏レイソルＡＡ長生ホワイト</t>
  </si>
  <si>
    <t>カマラッサ勝浦</t>
  </si>
  <si>
    <t>光Ｊ-eggs</t>
  </si>
  <si>
    <t>光Ｊ-ｅｇｇｓ</t>
  </si>
  <si>
    <t>光J-eggs</t>
  </si>
  <si>
    <t>千種ＦＣ</t>
  </si>
  <si>
    <t>FC湘南辻堂   naturaleza</t>
  </si>
  <si>
    <t>FC湘南辻堂     tormenta</t>
  </si>
  <si>
    <t>ＦＣ湘南辻堂tormenta</t>
  </si>
  <si>
    <t>ＦＣ湘南辻堂tormenta</t>
  </si>
  <si>
    <t>柏レイソル長生　　　　イエロー</t>
  </si>
  <si>
    <t>柏レイソル長生　　　　ホワイト</t>
  </si>
  <si>
    <t>ＦC湘南辻堂tormenta</t>
  </si>
  <si>
    <t>ＦＣ湘南辻堂naturaleza</t>
  </si>
  <si>
    <t>本部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</si>
</sst>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HG丸ｺﾞｼｯｸM-PRO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9"/>
      <color indexed="55"/>
      <name val="HG丸ｺﾞｼｯｸM-PRO"/>
      <family val="3"/>
    </font>
    <font>
      <b/>
      <sz val="11"/>
      <name val="ＭＳ Ｐゴシック"/>
      <family val="3"/>
    </font>
    <font>
      <sz val="8"/>
      <color indexed="55"/>
      <name val="HG丸ｺﾞｼｯｸM-PRO"/>
      <family val="3"/>
    </font>
    <font>
      <sz val="9"/>
      <color indexed="22"/>
      <name val="HG丸ｺﾞｼｯｸM-PRO"/>
      <family val="3"/>
    </font>
    <font>
      <sz val="7"/>
      <name val="HG丸ｺﾞｼｯｸM-PRO"/>
      <family val="3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20"/>
      <name val="ＭＳ Ｐゴシック"/>
      <family val="3"/>
    </font>
    <font>
      <b/>
      <sz val="36"/>
      <name val="HGP創英角ﾎﾟｯﾌﾟ体"/>
      <family val="3"/>
    </font>
    <font>
      <b/>
      <sz val="20"/>
      <name val="HGP創英角ﾎﾟｯﾌﾟ体"/>
      <family val="3"/>
    </font>
    <font>
      <b/>
      <sz val="18"/>
      <name val="HG丸ｺﾞｼｯｸM-PRO"/>
      <family val="3"/>
    </font>
    <font>
      <b/>
      <sz val="6"/>
      <name val="HG丸ｺﾞｼｯｸM-PRO"/>
      <family val="3"/>
    </font>
    <font>
      <b/>
      <sz val="5"/>
      <name val="HG丸ｺﾞｼｯｸM-PRO"/>
      <family val="3"/>
    </font>
    <font>
      <b/>
      <sz val="18"/>
      <name val="HGS創英角ﾎﾟｯﾌﾟ体"/>
      <family val="3"/>
    </font>
    <font>
      <b/>
      <sz val="48"/>
      <name val="HGP創英角ﾎﾟｯﾌﾟ体"/>
      <family val="3"/>
    </font>
    <font>
      <sz val="12"/>
      <name val="Arial"/>
      <family val="2"/>
    </font>
    <font>
      <b/>
      <sz val="10"/>
      <name val="HG丸ｺﾞｼｯｸM-PRO"/>
      <family val="3"/>
    </font>
    <font>
      <b/>
      <sz val="11"/>
      <color indexed="9"/>
      <name val="HG丸ｺﾞｼｯｸM-PRO"/>
      <family val="3"/>
    </font>
    <font>
      <b/>
      <sz val="12"/>
      <color indexed="9"/>
      <name val="HG丸ｺﾞｼｯｸM-PRO"/>
      <family val="3"/>
    </font>
    <font>
      <sz val="10"/>
      <color indexed="55"/>
      <name val="HG丸ｺﾞｼｯｸM-PRO"/>
      <family val="3"/>
    </font>
    <font>
      <b/>
      <sz val="9"/>
      <color indexed="9"/>
      <name val="HG丸ｺﾞｼｯｸM-PRO"/>
      <family val="3"/>
    </font>
    <font>
      <sz val="8"/>
      <color indexed="9"/>
      <name val="HG丸ｺﾞｼｯｸM-PRO"/>
      <family val="3"/>
    </font>
    <font>
      <sz val="9"/>
      <color indexed="9"/>
      <name val="HG丸ｺﾞｼｯｸM-PRO"/>
      <family val="3"/>
    </font>
    <font>
      <b/>
      <sz val="12"/>
      <name val="HG丸ｺﾞｼｯｸM-PRO"/>
      <family val="3"/>
    </font>
    <font>
      <sz val="11"/>
      <color indexed="60"/>
      <name val="ＭＳ Ｐゴシック"/>
      <family val="3"/>
    </font>
    <font>
      <b/>
      <i/>
      <sz val="8"/>
      <color indexed="60"/>
      <name val="HG丸ｺﾞｼｯｸM-PRO"/>
      <family val="3"/>
    </font>
    <font>
      <sz val="12"/>
      <name val="HGP創英角ｺﾞｼｯｸUB"/>
      <family val="3"/>
    </font>
    <font>
      <sz val="12"/>
      <color indexed="9"/>
      <name val="HGP創英角ｺﾞｼｯｸUB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6"/>
      <name val="HGS創英角ｺﾞｼｯｸUB"/>
      <family val="3"/>
    </font>
    <font>
      <sz val="10"/>
      <name val="HGP創英角ｺﾞｼｯｸUB"/>
      <family val="3"/>
    </font>
    <font>
      <b/>
      <sz val="10"/>
      <name val="HGS創英角ｺﾞｼｯｸUB"/>
      <family val="3"/>
    </font>
    <font>
      <b/>
      <sz val="16"/>
      <name val="HGP創英角ｺﾞｼｯｸUB"/>
      <family val="3"/>
    </font>
    <font>
      <sz val="14"/>
      <name val="HGS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9"/>
      <name val="HGP創英角ﾎﾟｯﾌﾟ体"/>
      <family val="3"/>
    </font>
    <font>
      <b/>
      <sz val="54"/>
      <color indexed="30"/>
      <name val="HGP創英角ﾎﾟｯﾌﾟ体"/>
      <family val="3"/>
    </font>
    <font>
      <b/>
      <sz val="32"/>
      <color indexed="30"/>
      <name val="HGP創英角ﾎﾟｯﾌﾟ体"/>
      <family val="3"/>
    </font>
    <font>
      <b/>
      <sz val="24"/>
      <color indexed="17"/>
      <name val="HGP創英角ﾎﾟｯﾌﾟ体"/>
      <family val="3"/>
    </font>
    <font>
      <b/>
      <sz val="16"/>
      <color indexed="8"/>
      <name val="HGS創英角ｺﾞｼｯｸUB"/>
      <family val="3"/>
    </font>
    <font>
      <sz val="8"/>
      <color indexed="8"/>
      <name val="ＭＳ Ｐゴシック"/>
      <family val="3"/>
    </font>
    <font>
      <sz val="8"/>
      <color indexed="8"/>
      <name val="HG創英角ｺﾞｼｯｸUB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 style="double"/>
      <bottom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/>
      <bottom style="thick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double"/>
      <top style="double"/>
      <bottom/>
    </border>
    <border>
      <left style="double"/>
      <right style="double"/>
      <top/>
      <bottom style="double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62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1" fillId="0" borderId="3" applyNumberFormat="0" applyFill="0" applyAlignment="0" applyProtection="0"/>
    <xf numFmtId="0" fontId="57" fillId="3" borderId="0" applyNumberFormat="0" applyBorder="0" applyAlignment="0" applyProtection="0"/>
    <xf numFmtId="0" fontId="60" fillId="23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59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56" fillId="4" borderId="0" applyNumberFormat="0" applyBorder="0" applyAlignment="0" applyProtection="0"/>
  </cellStyleXfs>
  <cellXfs count="4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0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22" fillId="24" borderId="35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" fontId="15" fillId="0" borderId="36" xfId="0" applyNumberFormat="1" applyFont="1" applyBorder="1" applyAlignment="1">
      <alignment horizontal="center" vertical="center" wrapText="1"/>
    </xf>
    <xf numFmtId="20" fontId="15" fillId="0" borderId="37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vertic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25" borderId="50" xfId="0" applyNumberFormat="1" applyFont="1" applyFill="1" applyBorder="1" applyAlignment="1">
      <alignment vertical="center"/>
    </xf>
    <xf numFmtId="0" fontId="13" fillId="25" borderId="48" xfId="0" applyNumberFormat="1" applyFont="1" applyFill="1" applyBorder="1" applyAlignment="1">
      <alignment vertical="center"/>
    </xf>
    <xf numFmtId="0" fontId="13" fillId="25" borderId="47" xfId="0" applyNumberFormat="1" applyFont="1" applyFill="1" applyBorder="1" applyAlignment="1">
      <alignment vertical="center"/>
    </xf>
    <xf numFmtId="0" fontId="13" fillId="0" borderId="25" xfId="0" applyNumberFormat="1" applyFont="1" applyBorder="1" applyAlignment="1">
      <alignment horizontal="center" vertical="center"/>
    </xf>
    <xf numFmtId="0" fontId="13" fillId="25" borderId="51" xfId="0" applyNumberFormat="1" applyFont="1" applyFill="1" applyBorder="1" applyAlignment="1">
      <alignment vertical="center"/>
    </xf>
    <xf numFmtId="0" fontId="13" fillId="25" borderId="25" xfId="0" applyNumberFormat="1" applyFont="1" applyFill="1" applyBorder="1" applyAlignment="1">
      <alignment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25" borderId="53" xfId="0" applyNumberFormat="1" applyFont="1" applyFill="1" applyBorder="1" applyAlignment="1">
      <alignment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13" fillId="25" borderId="10" xfId="0" applyNumberFormat="1" applyFont="1" applyFill="1" applyBorder="1" applyAlignment="1">
      <alignment vertical="center"/>
    </xf>
    <xf numFmtId="0" fontId="13" fillId="25" borderId="54" xfId="0" applyNumberFormat="1" applyFont="1" applyFill="1" applyBorder="1" applyAlignment="1">
      <alignment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25" borderId="28" xfId="0" applyNumberFormat="1" applyFont="1" applyFill="1" applyBorder="1" applyAlignment="1">
      <alignment horizontal="center" vertical="center"/>
    </xf>
    <xf numFmtId="0" fontId="13" fillId="25" borderId="42" xfId="0" applyNumberFormat="1" applyFont="1" applyFill="1" applyBorder="1" applyAlignment="1">
      <alignment horizontal="center" vertical="center"/>
    </xf>
    <xf numFmtId="0" fontId="13" fillId="25" borderId="29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61" xfId="0" applyFont="1" applyFill="1" applyBorder="1" applyAlignment="1">
      <alignment horizontal="center"/>
    </xf>
    <xf numFmtId="0" fontId="9" fillId="0" borderId="62" xfId="0" applyFont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32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24" borderId="63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1" fillId="26" borderId="65" xfId="0" applyFont="1" applyFill="1" applyBorder="1" applyAlignment="1">
      <alignment horizontal="center" vertical="center"/>
    </xf>
    <xf numFmtId="0" fontId="21" fillId="24" borderId="65" xfId="0" applyFont="1" applyFill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34" fillId="19" borderId="65" xfId="0" applyFont="1" applyFill="1" applyBorder="1" applyAlignment="1">
      <alignment vertical="center"/>
    </xf>
    <xf numFmtId="0" fontId="34" fillId="19" borderId="63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33" fillId="11" borderId="41" xfId="0" applyNumberFormat="1" applyFont="1" applyFill="1" applyBorder="1" applyAlignment="1">
      <alignment horizontal="center" vertical="center"/>
    </xf>
    <xf numFmtId="0" fontId="33" fillId="11" borderId="67" xfId="0" applyNumberFormat="1" applyFont="1" applyFill="1" applyBorder="1" applyAlignment="1">
      <alignment horizontal="center" vertical="center"/>
    </xf>
    <xf numFmtId="0" fontId="33" fillId="11" borderId="68" xfId="0" applyNumberFormat="1" applyFont="1" applyFill="1" applyBorder="1" applyAlignment="1">
      <alignment horizontal="center" vertical="center"/>
    </xf>
    <xf numFmtId="0" fontId="33" fillId="11" borderId="34" xfId="0" applyNumberFormat="1" applyFont="1" applyFill="1" applyBorder="1" applyAlignment="1">
      <alignment horizontal="center" vertical="center"/>
    </xf>
    <xf numFmtId="0" fontId="33" fillId="11" borderId="68" xfId="0" applyNumberFormat="1" applyFont="1" applyFill="1" applyBorder="1" applyAlignment="1">
      <alignment horizontal="center" vertical="center" wrapText="1"/>
    </xf>
    <xf numFmtId="0" fontId="33" fillId="11" borderId="66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37" fillId="26" borderId="35" xfId="0" applyFont="1" applyFill="1" applyBorder="1" applyAlignment="1">
      <alignment vertical="center"/>
    </xf>
    <xf numFmtId="0" fontId="37" fillId="26" borderId="63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vertical="center"/>
    </xf>
    <xf numFmtId="0" fontId="13" fillId="0" borderId="52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7" borderId="10" xfId="0" applyNumberFormat="1" applyFont="1" applyFill="1" applyBorder="1" applyAlignment="1">
      <alignment vertical="center"/>
    </xf>
    <xf numFmtId="0" fontId="13" fillId="27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42" xfId="0" applyNumberFormat="1" applyFont="1" applyBorder="1" applyAlignment="1">
      <alignment vertical="center"/>
    </xf>
    <xf numFmtId="0" fontId="13" fillId="0" borderId="78" xfId="0" applyNumberFormat="1" applyFont="1" applyBorder="1" applyAlignment="1">
      <alignment vertical="center"/>
    </xf>
    <xf numFmtId="0" fontId="13" fillId="0" borderId="70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vertical="center"/>
    </xf>
    <xf numFmtId="0" fontId="13" fillId="0" borderId="51" xfId="0" applyNumberFormat="1" applyFont="1" applyBorder="1" applyAlignment="1">
      <alignment vertical="center"/>
    </xf>
    <xf numFmtId="0" fontId="13" fillId="0" borderId="47" xfId="0" applyNumberFormat="1" applyFont="1" applyBorder="1" applyAlignment="1">
      <alignment vertical="center"/>
    </xf>
    <xf numFmtId="0" fontId="13" fillId="0" borderId="48" xfId="0" applyNumberFormat="1" applyFont="1" applyBorder="1" applyAlignment="1">
      <alignment vertical="center"/>
    </xf>
    <xf numFmtId="0" fontId="13" fillId="0" borderId="49" xfId="0" applyNumberFormat="1" applyFont="1" applyBorder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33" fillId="11" borderId="41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vertical="center"/>
    </xf>
    <xf numFmtId="0" fontId="13" fillId="29" borderId="70" xfId="0" applyNumberFormat="1" applyFont="1" applyFill="1" applyBorder="1" applyAlignment="1">
      <alignment horizontal="center" vertical="center"/>
    </xf>
    <xf numFmtId="0" fontId="13" fillId="29" borderId="0" xfId="0" applyNumberFormat="1" applyFont="1" applyFill="1" applyBorder="1" applyAlignment="1">
      <alignment horizontal="center" vertical="center"/>
    </xf>
    <xf numFmtId="0" fontId="13" fillId="29" borderId="72" xfId="0" applyNumberFormat="1" applyFont="1" applyFill="1" applyBorder="1" applyAlignment="1">
      <alignment horizontal="center" vertical="center"/>
    </xf>
    <xf numFmtId="0" fontId="13" fillId="29" borderId="50" xfId="0" applyNumberFormat="1" applyFont="1" applyFill="1" applyBorder="1" applyAlignment="1">
      <alignment horizontal="center" vertical="center"/>
    </xf>
    <xf numFmtId="0" fontId="13" fillId="29" borderId="48" xfId="0" applyNumberFormat="1" applyFont="1" applyFill="1" applyBorder="1" applyAlignment="1">
      <alignment horizontal="center" vertical="center"/>
    </xf>
    <xf numFmtId="0" fontId="13" fillId="29" borderId="51" xfId="0" applyNumberFormat="1" applyFont="1" applyFill="1" applyBorder="1" applyAlignment="1">
      <alignment horizontal="center" vertical="center"/>
    </xf>
    <xf numFmtId="0" fontId="13" fillId="29" borderId="28" xfId="0" applyNumberFormat="1" applyFont="1" applyFill="1" applyBorder="1" applyAlignment="1">
      <alignment horizontal="center" vertical="center"/>
    </xf>
    <xf numFmtId="0" fontId="13" fillId="29" borderId="77" xfId="0" applyNumberFormat="1" applyFont="1" applyFill="1" applyBorder="1" applyAlignment="1">
      <alignment vertical="center"/>
    </xf>
    <xf numFmtId="0" fontId="13" fillId="29" borderId="28" xfId="0" applyNumberFormat="1" applyFont="1" applyFill="1" applyBorder="1" applyAlignment="1">
      <alignment vertical="center"/>
    </xf>
    <xf numFmtId="0" fontId="13" fillId="29" borderId="54" xfId="0" applyNumberFormat="1" applyFont="1" applyFill="1" applyBorder="1" applyAlignment="1">
      <alignment vertical="center"/>
    </xf>
    <xf numFmtId="0" fontId="13" fillId="29" borderId="42" xfId="0" applyNumberFormat="1" applyFont="1" applyFill="1" applyBorder="1" applyAlignment="1">
      <alignment horizontal="center" vertical="center"/>
    </xf>
    <xf numFmtId="0" fontId="13" fillId="29" borderId="84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0" fontId="10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1" fillId="28" borderId="63" xfId="0" applyFont="1" applyFill="1" applyBorder="1" applyAlignment="1">
      <alignment horizontal="center" vertical="center"/>
    </xf>
    <xf numFmtId="0" fontId="21" fillId="23" borderId="63" xfId="0" applyFont="1" applyFill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9" fillId="0" borderId="53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33" fillId="11" borderId="34" xfId="0" applyFont="1" applyFill="1" applyBorder="1" applyAlignment="1">
      <alignment horizontal="center" vertical="center"/>
    </xf>
    <xf numFmtId="0" fontId="33" fillId="11" borderId="57" xfId="0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8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39" fillId="28" borderId="64" xfId="0" applyFont="1" applyFill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0" fontId="22" fillId="0" borderId="58" xfId="0" applyNumberFormat="1" applyFont="1" applyBorder="1" applyAlignment="1">
      <alignment horizontal="center" vertical="center"/>
    </xf>
    <xf numFmtId="20" fontId="22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20" fontId="44" fillId="19" borderId="34" xfId="0" applyNumberFormat="1" applyFont="1" applyFill="1" applyBorder="1" applyAlignment="1">
      <alignment horizontal="center" vertical="center"/>
    </xf>
    <xf numFmtId="20" fontId="44" fillId="19" borderId="6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90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66" xfId="0" applyFont="1" applyFill="1" applyBorder="1" applyAlignment="1">
      <alignment horizontal="center" vertical="center"/>
    </xf>
    <xf numFmtId="0" fontId="13" fillId="27" borderId="26" xfId="0" applyFont="1" applyFill="1" applyBorder="1" applyAlignment="1">
      <alignment horizontal="center" vertical="center"/>
    </xf>
    <xf numFmtId="0" fontId="22" fillId="11" borderId="35" xfId="0" applyFont="1" applyFill="1" applyBorder="1" applyAlignment="1">
      <alignment vertical="center"/>
    </xf>
    <xf numFmtId="0" fontId="22" fillId="11" borderId="63" xfId="0" applyFont="1" applyFill="1" applyBorder="1" applyAlignment="1">
      <alignment horizontal="center" vertical="center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34" xfId="0" applyFont="1" applyFill="1" applyBorder="1" applyAlignment="1">
      <alignment horizontal="center" vertical="center"/>
    </xf>
    <xf numFmtId="0" fontId="18" fillId="11" borderId="34" xfId="0" applyFont="1" applyFill="1" applyBorder="1" applyAlignment="1">
      <alignment horizontal="center" vertical="center" wrapText="1"/>
    </xf>
    <xf numFmtId="0" fontId="18" fillId="11" borderId="68" xfId="0" applyFont="1" applyFill="1" applyBorder="1" applyAlignment="1">
      <alignment horizontal="center" vertical="center" wrapText="1"/>
    </xf>
    <xf numFmtId="0" fontId="38" fillId="26" borderId="90" xfId="0" applyFont="1" applyFill="1" applyBorder="1" applyAlignment="1">
      <alignment horizontal="center" vertical="center" wrapText="1"/>
    </xf>
    <xf numFmtId="0" fontId="38" fillId="26" borderId="68" xfId="0" applyFont="1" applyFill="1" applyBorder="1" applyAlignment="1">
      <alignment horizontal="center" vertical="center" wrapText="1"/>
    </xf>
    <xf numFmtId="0" fontId="38" fillId="26" borderId="34" xfId="0" applyFont="1" applyFill="1" applyBorder="1" applyAlignment="1">
      <alignment horizontal="center" vertical="center"/>
    </xf>
    <xf numFmtId="0" fontId="38" fillId="26" borderId="66" xfId="0" applyFont="1" applyFill="1" applyBorder="1" applyAlignment="1">
      <alignment horizontal="center" vertical="center" wrapText="1"/>
    </xf>
    <xf numFmtId="0" fontId="38" fillId="28" borderId="64" xfId="0" applyFont="1" applyFill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38" fillId="28" borderId="36" xfId="0" applyFont="1" applyFill="1" applyBorder="1" applyAlignment="1">
      <alignment horizontal="center" vertical="center" wrapText="1"/>
    </xf>
    <xf numFmtId="0" fontId="38" fillId="28" borderId="61" xfId="0" applyFont="1" applyFill="1" applyBorder="1" applyAlignment="1">
      <alignment horizontal="center" vertical="center" wrapText="1"/>
    </xf>
    <xf numFmtId="20" fontId="43" fillId="27" borderId="34" xfId="0" applyNumberFormat="1" applyFont="1" applyFill="1" applyBorder="1" applyAlignment="1">
      <alignment horizontal="center" vertical="center"/>
    </xf>
    <xf numFmtId="20" fontId="43" fillId="27" borderId="5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20" fontId="43" fillId="27" borderId="66" xfId="0" applyNumberFormat="1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38" fillId="26" borderId="51" xfId="0" applyFont="1" applyFill="1" applyBorder="1" applyAlignment="1">
      <alignment horizontal="center" vertical="center" wrapText="1"/>
    </xf>
    <xf numFmtId="0" fontId="39" fillId="26" borderId="51" xfId="0" applyFont="1" applyFill="1" applyBorder="1" applyAlignment="1">
      <alignment horizontal="center" vertical="center" wrapText="1"/>
    </xf>
    <xf numFmtId="0" fontId="38" fillId="26" borderId="28" xfId="0" applyFont="1" applyFill="1" applyBorder="1" applyAlignment="1">
      <alignment horizontal="center" vertical="center" wrapText="1"/>
    </xf>
    <xf numFmtId="0" fontId="38" fillId="26" borderId="25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shrinkToFit="1"/>
    </xf>
    <xf numFmtId="0" fontId="26" fillId="24" borderId="0" xfId="0" applyFont="1" applyFill="1" applyAlignment="1">
      <alignment horizontal="center" vertical="center" shrinkToFit="1"/>
    </xf>
    <xf numFmtId="0" fontId="25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0" fillId="24" borderId="0" xfId="0" applyNumberFormat="1" applyFont="1" applyFill="1" applyAlignment="1">
      <alignment vertical="center" shrinkToFit="1"/>
    </xf>
    <xf numFmtId="0" fontId="18" fillId="11" borderId="51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93" xfId="0" applyFont="1" applyBorder="1" applyAlignment="1">
      <alignment horizontal="center" vertical="center"/>
    </xf>
    <xf numFmtId="0" fontId="38" fillId="28" borderId="51" xfId="0" applyFont="1" applyFill="1" applyBorder="1" applyAlignment="1">
      <alignment horizontal="center" vertical="center" wrapText="1"/>
    </xf>
    <xf numFmtId="0" fontId="38" fillId="28" borderId="28" xfId="0" applyFont="1" applyFill="1" applyBorder="1" applyAlignment="1">
      <alignment horizontal="center" vertical="center" wrapText="1"/>
    </xf>
    <xf numFmtId="0" fontId="38" fillId="28" borderId="25" xfId="0" applyFont="1" applyFill="1" applyBorder="1" applyAlignment="1">
      <alignment horizontal="center" vertical="center" wrapText="1"/>
    </xf>
    <xf numFmtId="0" fontId="13" fillId="0" borderId="94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 wrapText="1"/>
    </xf>
    <xf numFmtId="0" fontId="13" fillId="0" borderId="91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/>
    </xf>
    <xf numFmtId="0" fontId="13" fillId="0" borderId="89" xfId="0" applyNumberFormat="1" applyFont="1" applyBorder="1" applyAlignment="1">
      <alignment horizontal="center" vertical="center"/>
    </xf>
    <xf numFmtId="0" fontId="13" fillId="0" borderId="91" xfId="0" applyNumberFormat="1" applyFont="1" applyBorder="1" applyAlignment="1">
      <alignment horizontal="center" vertical="center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93" xfId="0" applyNumberFormat="1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21" fillId="11" borderId="95" xfId="0" applyFont="1" applyFill="1" applyBorder="1" applyAlignment="1">
      <alignment horizontal="center" vertical="center"/>
    </xf>
    <xf numFmtId="0" fontId="21" fillId="11" borderId="65" xfId="0" applyFont="1" applyFill="1" applyBorder="1" applyAlignment="1">
      <alignment horizontal="center" vertical="center"/>
    </xf>
    <xf numFmtId="0" fontId="40" fillId="27" borderId="41" xfId="0" applyFont="1" applyFill="1" applyBorder="1" applyAlignment="1">
      <alignment horizontal="center" vertical="center"/>
    </xf>
    <xf numFmtId="0" fontId="40" fillId="27" borderId="66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76" xfId="0" applyFont="1" applyFill="1" applyBorder="1" applyAlignment="1">
      <alignment horizontal="center" vertical="center"/>
    </xf>
    <xf numFmtId="0" fontId="20" fillId="26" borderId="42" xfId="0" applyFont="1" applyFill="1" applyBorder="1" applyAlignment="1">
      <alignment horizontal="center" vertical="center"/>
    </xf>
    <xf numFmtId="0" fontId="20" fillId="26" borderId="84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84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left" vertical="center"/>
    </xf>
    <xf numFmtId="20" fontId="18" fillId="0" borderId="0" xfId="0" applyNumberFormat="1" applyFont="1" applyFill="1" applyBorder="1" applyAlignment="1">
      <alignment horizontal="left" vertical="center"/>
    </xf>
    <xf numFmtId="0" fontId="21" fillId="26" borderId="95" xfId="0" applyFont="1" applyFill="1" applyBorder="1" applyAlignment="1">
      <alignment horizontal="center" vertical="center"/>
    </xf>
    <xf numFmtId="0" fontId="21" fillId="26" borderId="65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1" fillId="24" borderId="95" xfId="0" applyFont="1" applyFill="1" applyBorder="1" applyAlignment="1">
      <alignment horizontal="center" vertical="center"/>
    </xf>
    <xf numFmtId="0" fontId="21" fillId="24" borderId="65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8" borderId="64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0" fillId="28" borderId="76" xfId="0" applyFont="1" applyFill="1" applyBorder="1" applyAlignment="1">
      <alignment horizontal="center" vertical="center"/>
    </xf>
    <xf numFmtId="0" fontId="20" fillId="28" borderId="57" xfId="0" applyFont="1" applyFill="1" applyBorder="1" applyAlignment="1">
      <alignment horizontal="center" vertical="center"/>
    </xf>
    <xf numFmtId="0" fontId="20" fillId="28" borderId="42" xfId="0" applyFont="1" applyFill="1" applyBorder="1" applyAlignment="1">
      <alignment horizontal="center" vertical="center"/>
    </xf>
    <xf numFmtId="0" fontId="20" fillId="28" borderId="84" xfId="0" applyFont="1" applyFill="1" applyBorder="1" applyAlignment="1">
      <alignment horizontal="center" vertical="center"/>
    </xf>
    <xf numFmtId="0" fontId="21" fillId="28" borderId="95" xfId="0" applyFont="1" applyFill="1" applyBorder="1" applyAlignment="1">
      <alignment horizontal="center" vertical="center"/>
    </xf>
    <xf numFmtId="0" fontId="21" fillId="28" borderId="6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15" fillId="0" borderId="61" xfId="0" applyNumberFormat="1" applyFont="1" applyBorder="1" applyAlignment="1">
      <alignment horizontal="center" vertical="center" wrapText="1"/>
    </xf>
    <xf numFmtId="20" fontId="15" fillId="0" borderId="53" xfId="0" applyNumberFormat="1" applyFont="1" applyBorder="1" applyAlignment="1">
      <alignment horizontal="center" vertical="center" wrapText="1"/>
    </xf>
    <xf numFmtId="20" fontId="15" fillId="0" borderId="58" xfId="0" applyNumberFormat="1" applyFont="1" applyBorder="1" applyAlignment="1">
      <alignment horizontal="center" vertical="center"/>
    </xf>
    <xf numFmtId="20" fontId="15" fillId="0" borderId="62" xfId="0" applyNumberFormat="1" applyFont="1" applyBorder="1" applyAlignment="1">
      <alignment horizontal="center" vertical="center"/>
    </xf>
    <xf numFmtId="20" fontId="14" fillId="0" borderId="36" xfId="0" applyNumberFormat="1" applyFont="1" applyBorder="1" applyAlignment="1">
      <alignment horizontal="center" vertical="center"/>
    </xf>
    <xf numFmtId="20" fontId="14" fillId="0" borderId="6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56" fontId="49" fillId="0" borderId="96" xfId="0" applyNumberFormat="1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26" borderId="95" xfId="0" applyFont="1" applyFill="1" applyBorder="1" applyAlignment="1">
      <alignment horizontal="center" vertical="center"/>
    </xf>
    <xf numFmtId="0" fontId="19" fillId="26" borderId="65" xfId="0" applyFont="1" applyFill="1" applyBorder="1" applyAlignment="1">
      <alignment horizontal="center" vertical="center"/>
    </xf>
    <xf numFmtId="0" fontId="19" fillId="24" borderId="76" xfId="0" applyFont="1" applyFill="1" applyBorder="1" applyAlignment="1">
      <alignment horizontal="center" vertical="center"/>
    </xf>
    <xf numFmtId="0" fontId="19" fillId="24" borderId="84" xfId="0" applyFont="1" applyFill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20" fontId="15" fillId="0" borderId="69" xfId="0" applyNumberFormat="1" applyFont="1" applyBorder="1" applyAlignment="1">
      <alignment horizontal="center" vertical="center"/>
    </xf>
    <xf numFmtId="0" fontId="33" fillId="11" borderId="41" xfId="0" applyFont="1" applyFill="1" applyBorder="1" applyAlignment="1">
      <alignment horizontal="center" vertical="center"/>
    </xf>
    <xf numFmtId="0" fontId="33" fillId="11" borderId="66" xfId="0" applyFont="1" applyFill="1" applyBorder="1" applyAlignment="1">
      <alignment horizontal="center" vertical="center"/>
    </xf>
    <xf numFmtId="20" fontId="15" fillId="0" borderId="64" xfId="0" applyNumberFormat="1" applyFont="1" applyBorder="1" applyAlignment="1">
      <alignment horizontal="center" vertical="center"/>
    </xf>
    <xf numFmtId="20" fontId="15" fillId="0" borderId="7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11" borderId="64" xfId="0" applyFont="1" applyFill="1" applyBorder="1" applyAlignment="1">
      <alignment horizontal="center" vertical="center"/>
    </xf>
    <xf numFmtId="0" fontId="33" fillId="11" borderId="57" xfId="0" applyFont="1" applyFill="1" applyBorder="1" applyAlignment="1">
      <alignment horizontal="center" vertical="center"/>
    </xf>
    <xf numFmtId="0" fontId="33" fillId="23" borderId="95" xfId="0" applyFont="1" applyFill="1" applyBorder="1" applyAlignment="1">
      <alignment horizontal="center" vertical="center"/>
    </xf>
    <xf numFmtId="0" fontId="33" fillId="23" borderId="65" xfId="0" applyFont="1" applyFill="1" applyBorder="1" applyAlignment="1">
      <alignment horizontal="center" vertical="center"/>
    </xf>
    <xf numFmtId="0" fontId="33" fillId="28" borderId="76" xfId="0" applyFont="1" applyFill="1" applyBorder="1" applyAlignment="1">
      <alignment horizontal="center" vertical="center"/>
    </xf>
    <xf numFmtId="0" fontId="33" fillId="28" borderId="84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51" fillId="24" borderId="98" xfId="0" applyFont="1" applyFill="1" applyBorder="1" applyAlignment="1">
      <alignment horizontal="center" vertical="center"/>
    </xf>
    <xf numFmtId="0" fontId="51" fillId="24" borderId="99" xfId="0" applyFont="1" applyFill="1" applyBorder="1" applyAlignment="1">
      <alignment horizontal="center" vertical="center"/>
    </xf>
    <xf numFmtId="0" fontId="51" fillId="24" borderId="97" xfId="0" applyFont="1" applyFill="1" applyBorder="1" applyAlignment="1">
      <alignment horizontal="center" vertical="center"/>
    </xf>
    <xf numFmtId="0" fontId="51" fillId="24" borderId="100" xfId="0" applyFont="1" applyFill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23" borderId="94" xfId="0" applyFont="1" applyFill="1" applyBorder="1" applyAlignment="1">
      <alignment horizontal="center" vertical="center"/>
    </xf>
    <xf numFmtId="0" fontId="20" fillId="23" borderId="89" xfId="0" applyFont="1" applyFill="1" applyBorder="1" applyAlignment="1">
      <alignment horizontal="center" vertical="center"/>
    </xf>
    <xf numFmtId="0" fontId="20" fillId="23" borderId="93" xfId="0" applyFont="1" applyFill="1" applyBorder="1" applyAlignment="1">
      <alignment horizontal="center" vertical="center"/>
    </xf>
    <xf numFmtId="0" fontId="20" fillId="28" borderId="94" xfId="0" applyFont="1" applyFill="1" applyBorder="1" applyAlignment="1">
      <alignment horizontal="center" vertical="center"/>
    </xf>
    <xf numFmtId="0" fontId="20" fillId="28" borderId="89" xfId="0" applyFont="1" applyFill="1" applyBorder="1" applyAlignment="1">
      <alignment horizontal="center" vertical="center"/>
    </xf>
    <xf numFmtId="0" fontId="20" fillId="28" borderId="93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27" fillId="0" borderId="42" xfId="0" applyFont="1" applyFill="1" applyBorder="1" applyAlignment="1">
      <alignment horizontal="center" vertical="center"/>
    </xf>
    <xf numFmtId="0" fontId="20" fillId="26" borderId="57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13</xdr:row>
      <xdr:rowOff>142875</xdr:rowOff>
    </xdr:from>
    <xdr:to>
      <xdr:col>8</xdr:col>
      <xdr:colOff>495300</xdr:colOff>
      <xdr:row>34</xdr:row>
      <xdr:rowOff>104775</xdr:rowOff>
    </xdr:to>
    <xdr:pic>
      <xdr:nvPicPr>
        <xdr:cNvPr id="1" name="図 3" descr="5712347-abstract-illustration-of-two-plastic-men-shaking-h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724275"/>
          <a:ext cx="4457700" cy="35814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4</xdr:col>
      <xdr:colOff>495300</xdr:colOff>
      <xdr:row>24</xdr:row>
      <xdr:rowOff>57150</xdr:rowOff>
    </xdr:from>
    <xdr:to>
      <xdr:col>6</xdr:col>
      <xdr:colOff>152400</xdr:colOff>
      <xdr:row>27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3238500" y="5524500"/>
          <a:ext cx="1028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22</xdr:row>
      <xdr:rowOff>28575</xdr:rowOff>
    </xdr:from>
    <xdr:to>
      <xdr:col>5</xdr:col>
      <xdr:colOff>19050</xdr:colOff>
      <xdr:row>24</xdr:row>
      <xdr:rowOff>47625</xdr:rowOff>
    </xdr:to>
    <xdr:sp>
      <xdr:nvSpPr>
        <xdr:cNvPr id="3" name="Rectangle 5"/>
        <xdr:cNvSpPr>
          <a:spLocks/>
        </xdr:cNvSpPr>
      </xdr:nvSpPr>
      <xdr:spPr>
        <a:xfrm rot="17805860">
          <a:off x="3162300" y="5153025"/>
          <a:ext cx="2857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22</xdr:row>
      <xdr:rowOff>123825</xdr:rowOff>
    </xdr:from>
    <xdr:to>
      <xdr:col>6</xdr:col>
      <xdr:colOff>219075</xdr:colOff>
      <xdr:row>24</xdr:row>
      <xdr:rowOff>66675</xdr:rowOff>
    </xdr:to>
    <xdr:sp>
      <xdr:nvSpPr>
        <xdr:cNvPr id="4" name="Rectangle 5"/>
        <xdr:cNvSpPr>
          <a:spLocks/>
        </xdr:cNvSpPr>
      </xdr:nvSpPr>
      <xdr:spPr>
        <a:xfrm rot="13497379">
          <a:off x="3971925" y="524827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38100</xdr:rowOff>
    </xdr:from>
    <xdr:to>
      <xdr:col>6</xdr:col>
      <xdr:colOff>609600</xdr:colOff>
      <xdr:row>6</xdr:row>
      <xdr:rowOff>95250</xdr:rowOff>
    </xdr:to>
    <xdr:sp>
      <xdr:nvSpPr>
        <xdr:cNvPr id="5" name="正方形/長方形 1"/>
        <xdr:cNvSpPr>
          <a:spLocks/>
        </xdr:cNvSpPr>
      </xdr:nvSpPr>
      <xdr:spPr>
        <a:xfrm>
          <a:off x="2847975" y="552450"/>
          <a:ext cx="1876425" cy="571500"/>
        </a:xfrm>
        <a:prstGeom prst="rect">
          <a:avLst/>
        </a:prstGeom>
        <a:solidFill>
          <a:srgbClr val="00B05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第１５回</a:t>
          </a:r>
        </a:p>
      </xdr:txBody>
    </xdr:sp>
    <xdr:clientData/>
  </xdr:twoCellAnchor>
  <xdr:oneCellAnchor>
    <xdr:from>
      <xdr:col>0</xdr:col>
      <xdr:colOff>190500</xdr:colOff>
      <xdr:row>7</xdr:row>
      <xdr:rowOff>228600</xdr:rowOff>
    </xdr:from>
    <xdr:ext cx="6638925" cy="1104900"/>
    <xdr:sp>
      <xdr:nvSpPr>
        <xdr:cNvPr id="6" name="正方形/長方形 2"/>
        <xdr:cNvSpPr>
          <a:spLocks/>
        </xdr:cNvSpPr>
      </xdr:nvSpPr>
      <xdr:spPr>
        <a:xfrm>
          <a:off x="190500" y="1428750"/>
          <a:ext cx="6638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</a:rPr>
            <a:t>フレンドリーフェスタ</a:t>
          </a:r>
        </a:p>
      </xdr:txBody>
    </xdr:sp>
    <xdr:clientData/>
  </xdr:oneCellAnchor>
  <xdr:oneCellAnchor>
    <xdr:from>
      <xdr:col>1</xdr:col>
      <xdr:colOff>619125</xdr:colOff>
      <xdr:row>10</xdr:row>
      <xdr:rowOff>0</xdr:rowOff>
    </xdr:from>
    <xdr:ext cx="4695825" cy="876300"/>
    <xdr:sp>
      <xdr:nvSpPr>
        <xdr:cNvPr id="7" name="正方形/長方形 9"/>
        <xdr:cNvSpPr>
          <a:spLocks/>
        </xdr:cNvSpPr>
      </xdr:nvSpPr>
      <xdr:spPr>
        <a:xfrm>
          <a:off x="1304925" y="2628900"/>
          <a:ext cx="46958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66CC"/>
              </a:solidFill>
            </a:rPr>
            <a:t>Ｕ－１１　</a:t>
          </a:r>
          <a:r>
            <a:rPr lang="en-US" cap="none" sz="3200" b="1" i="0" u="none" baseline="0">
              <a:solidFill>
                <a:srgbClr val="0066CC"/>
              </a:solidFill>
            </a:rPr>
            <a:t>in </a:t>
          </a:r>
          <a:r>
            <a:rPr lang="en-US" cap="none" sz="3200" b="1" i="0" u="none" baseline="0">
              <a:solidFill>
                <a:srgbClr val="0066CC"/>
              </a:solidFill>
            </a:rPr>
            <a:t>白子</a:t>
          </a:r>
        </a:p>
      </xdr:txBody>
    </xdr:sp>
    <xdr:clientData/>
  </xdr:oneCellAnchor>
  <xdr:oneCellAnchor>
    <xdr:from>
      <xdr:col>0</xdr:col>
      <xdr:colOff>0</xdr:colOff>
      <xdr:row>37</xdr:row>
      <xdr:rowOff>133350</xdr:rowOff>
    </xdr:from>
    <xdr:ext cx="7200900" cy="504825"/>
    <xdr:sp>
      <xdr:nvSpPr>
        <xdr:cNvPr id="8" name="正方形/長方形 14"/>
        <xdr:cNvSpPr>
          <a:spLocks/>
        </xdr:cNvSpPr>
      </xdr:nvSpPr>
      <xdr:spPr>
        <a:xfrm>
          <a:off x="0" y="7848600"/>
          <a:ext cx="72009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２０１６年　１月３０日（土）～３１日（日）</a:t>
          </a:r>
        </a:p>
      </xdr:txBody>
    </xdr:sp>
    <xdr:clientData/>
  </xdr:oneCellAnchor>
  <xdr:twoCellAnchor editAs="oneCell">
    <xdr:from>
      <xdr:col>5</xdr:col>
      <xdr:colOff>190500</xdr:colOff>
      <xdr:row>29</xdr:row>
      <xdr:rowOff>38100</xdr:rowOff>
    </xdr:from>
    <xdr:to>
      <xdr:col>6</xdr:col>
      <xdr:colOff>295275</xdr:colOff>
      <xdr:row>33</xdr:row>
      <xdr:rowOff>133350</xdr:rowOff>
    </xdr:to>
    <xdr:pic>
      <xdr:nvPicPr>
        <xdr:cNvPr id="9" name="imgBoxImg" descr="クリックすると新しいウィンドウで開きま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3817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28</xdr:row>
      <xdr:rowOff>123825</xdr:rowOff>
    </xdr:from>
    <xdr:to>
      <xdr:col>11</xdr:col>
      <xdr:colOff>638175</xdr:colOff>
      <xdr:row>31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5753100" y="7467600"/>
          <a:ext cx="1838325" cy="771525"/>
        </a:xfrm>
        <a:prstGeom prst="bevel">
          <a:avLst/>
        </a:prstGeom>
        <a:solidFill>
          <a:srgbClr val="FFFF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champion !!</a:t>
          </a:r>
        </a:p>
      </xdr:txBody>
    </xdr:sp>
    <xdr:clientData/>
  </xdr:twoCellAnchor>
  <xdr:twoCellAnchor>
    <xdr:from>
      <xdr:col>9</xdr:col>
      <xdr:colOff>676275</xdr:colOff>
      <xdr:row>16</xdr:row>
      <xdr:rowOff>0</xdr:rowOff>
    </xdr:from>
    <xdr:to>
      <xdr:col>10</xdr:col>
      <xdr:colOff>133350</xdr:colOff>
      <xdr:row>16</xdr:row>
      <xdr:rowOff>0</xdr:rowOff>
    </xdr:to>
    <xdr:sp>
      <xdr:nvSpPr>
        <xdr:cNvPr id="2" name="Line 121"/>
        <xdr:cNvSpPr>
          <a:spLocks/>
        </xdr:cNvSpPr>
      </xdr:nvSpPr>
      <xdr:spPr>
        <a:xfrm flipV="1">
          <a:off x="6257925" y="4371975"/>
          <a:ext cx="142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0</xdr:rowOff>
    </xdr:from>
    <xdr:to>
      <xdr:col>11</xdr:col>
      <xdr:colOff>95250</xdr:colOff>
      <xdr:row>17</xdr:row>
      <xdr:rowOff>0</xdr:rowOff>
    </xdr:to>
    <xdr:sp>
      <xdr:nvSpPr>
        <xdr:cNvPr id="3" name="Rectangle 122"/>
        <xdr:cNvSpPr>
          <a:spLocks/>
        </xdr:cNvSpPr>
      </xdr:nvSpPr>
      <xdr:spPr>
        <a:xfrm>
          <a:off x="6400800" y="4124325"/>
          <a:ext cx="6477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柏レイソル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ＡＡ長生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アカデミー</a:t>
          </a:r>
        </a:p>
      </xdr:txBody>
    </xdr:sp>
    <xdr:clientData/>
  </xdr:twoCellAnchor>
  <xdr:twoCellAnchor>
    <xdr:from>
      <xdr:col>9</xdr:col>
      <xdr:colOff>676275</xdr:colOff>
      <xdr:row>16</xdr:row>
      <xdr:rowOff>0</xdr:rowOff>
    </xdr:from>
    <xdr:to>
      <xdr:col>10</xdr:col>
      <xdr:colOff>133350</xdr:colOff>
      <xdr:row>16</xdr:row>
      <xdr:rowOff>0</xdr:rowOff>
    </xdr:to>
    <xdr:sp>
      <xdr:nvSpPr>
        <xdr:cNvPr id="4" name="Line 125"/>
        <xdr:cNvSpPr>
          <a:spLocks/>
        </xdr:cNvSpPr>
      </xdr:nvSpPr>
      <xdr:spPr>
        <a:xfrm flipV="1">
          <a:off x="6257925" y="4371975"/>
          <a:ext cx="142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0</xdr:rowOff>
    </xdr:from>
    <xdr:to>
      <xdr:col>11</xdr:col>
      <xdr:colOff>285750</xdr:colOff>
      <xdr:row>17</xdr:row>
      <xdr:rowOff>0</xdr:rowOff>
    </xdr:to>
    <xdr:sp>
      <xdr:nvSpPr>
        <xdr:cNvPr id="5" name="Rectangle 126"/>
        <xdr:cNvSpPr>
          <a:spLocks/>
        </xdr:cNvSpPr>
      </xdr:nvSpPr>
      <xdr:spPr>
        <a:xfrm>
          <a:off x="6400800" y="4124325"/>
          <a:ext cx="838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19050</xdr:rowOff>
    </xdr:from>
    <xdr:to>
      <xdr:col>10</xdr:col>
      <xdr:colOff>9525</xdr:colOff>
      <xdr:row>14</xdr:row>
      <xdr:rowOff>19050</xdr:rowOff>
    </xdr:to>
    <xdr:sp>
      <xdr:nvSpPr>
        <xdr:cNvPr id="6" name="Rectangle 129"/>
        <xdr:cNvSpPr>
          <a:spLocks/>
        </xdr:cNvSpPr>
      </xdr:nvSpPr>
      <xdr:spPr>
        <a:xfrm>
          <a:off x="5591175" y="3667125"/>
          <a:ext cx="685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３位決定戦</a:t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5</xdr:col>
      <xdr:colOff>190500</xdr:colOff>
      <xdr:row>15</xdr:row>
      <xdr:rowOff>190500</xdr:rowOff>
    </xdr:to>
    <xdr:sp>
      <xdr:nvSpPr>
        <xdr:cNvPr id="7" name="Rectangle 135"/>
        <xdr:cNvSpPr>
          <a:spLocks/>
        </xdr:cNvSpPr>
      </xdr:nvSpPr>
      <xdr:spPr>
        <a:xfrm>
          <a:off x="3629025" y="41338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3</xdr:row>
      <xdr:rowOff>142875</xdr:rowOff>
    </xdr:from>
    <xdr:to>
      <xdr:col>3</xdr:col>
      <xdr:colOff>19050</xdr:colOff>
      <xdr:row>4</xdr:row>
      <xdr:rowOff>476250</xdr:rowOff>
    </xdr:to>
    <xdr:pic>
      <xdr:nvPicPr>
        <xdr:cNvPr id="1" name="図 5" descr="http://ord.yahoo.co.jp/o/image/SIG=12q1hi4bd/EXP=1421332253;_ylc=X3IDMgRmc3QDMARpZHgDMARvaWQDQU5kOUdjVDNCLXNDdmNIN2tZWVZwZVVaOXZjd01lM1dsV2x4YUVEY19fRHlBaGZqYWtNck5HaWFFVUtHWDRFBHADNDRPSTQ0T3Q0NE9WNDRLajQ0TzgEcG9zAzM5OQRzZWMDc2h3BHNsawNyaQ--/**http%3a/free-illustrations-ls01.gatag.net/images/lgi01a2013121018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00100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13</xdr:row>
      <xdr:rowOff>28575</xdr:rowOff>
    </xdr:from>
    <xdr:to>
      <xdr:col>3</xdr:col>
      <xdr:colOff>95250</xdr:colOff>
      <xdr:row>13</xdr:row>
      <xdr:rowOff>476250</xdr:rowOff>
    </xdr:to>
    <xdr:pic>
      <xdr:nvPicPr>
        <xdr:cNvPr id="2" name="図 8" descr="http://ord.yahoo.co.jp/o/image/SIG=1compir3t/EXP=1421332652;_ylc=X3IDMgRmc3QDMARpZHgDMARvaWQDQU5kOUdjVGdQVG92R1FZWXoxclJoZXA0a2JHWE5sLVdGejFCTHQwOFlhdE1TYlBHcTZyT05zSTlHV1NVREpvYQRwAzQ0T0k0NE90NDRPVjQ0S2o0NE84SU9tS2dPaUpzZy0tBHBvcwMxODcEc2VjA3NodwRzbGsDcmk-/**http%3a/1.bp.blogspot.com/-Ow7fYV-xQQY/U4vq3h95TQI/AAAAAAAAJpE/bYYkl8HnSt4/s1600/%25E9%2587%2591%25E9%258A%2580%25E9%258A%2585%25E3%2581%25AB%25E8%25BC%259D%25E3%2581%258F%25E3%2583%2588%25E3%2583%25AD%25E3%2583%2595%25E3%2582%25A3%25E3%2583%25BC%2bGolden%2bSilver%2bbronze%2btrophy%2bvector%2b%25E3%2582%25A4%25E3%2583%25A9%25E3%2582%25B9%25E3%2583%2588%25E7%25B4%25A0%25E6%259D%259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191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13</xdr:row>
      <xdr:rowOff>19050</xdr:rowOff>
    </xdr:from>
    <xdr:to>
      <xdr:col>7</xdr:col>
      <xdr:colOff>85725</xdr:colOff>
      <xdr:row>13</xdr:row>
      <xdr:rowOff>466725</xdr:rowOff>
    </xdr:to>
    <xdr:pic>
      <xdr:nvPicPr>
        <xdr:cNvPr id="3" name="図 10" descr="http://ord.yahoo.co.jp/o/image/SIG=1compir3t/EXP=1421332652;_ylc=X3IDMgRmc3QDMARpZHgDMARvaWQDQU5kOUdjVGdQVG92R1FZWXoxclJoZXA0a2JHWE5sLVdGejFCTHQwOFlhdE1TYlBHcTZyT05zSTlHV1NVREpvYQRwAzQ0T0k0NE90NDRPVjQ0S2o0NE84SU9tS2dPaUpzZy0tBHBvcwMxODcEc2VjA3NodwRzbGsDcmk-/**http%3a/1.bp.blogspot.com/-Ow7fYV-xQQY/U4vq3h95TQI/AAAAAAAAJpE/bYYkl8HnSt4/s1600/%25E9%2587%2591%25E9%258A%2580%25E9%258A%2585%25E3%2581%25AB%25E8%25BC%259D%25E3%2581%258F%25E3%2583%2588%25E3%2583%25AD%25E3%2583%2595%25E3%2582%25A3%25E3%2583%25BC%2bGolden%2bSilver%2bbronze%2btrophy%2bvector%2b%25E3%2582%25A4%25E3%2583%25A9%25E3%2582%25B9%25E3%2583%2588%25E7%25B4%25A0%25E6%259D%259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181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142875</xdr:rowOff>
    </xdr:from>
    <xdr:to>
      <xdr:col>7</xdr:col>
      <xdr:colOff>38100</xdr:colOff>
      <xdr:row>4</xdr:row>
      <xdr:rowOff>476250</xdr:rowOff>
    </xdr:to>
    <xdr:pic>
      <xdr:nvPicPr>
        <xdr:cNvPr id="4" name="図 11" descr="http://ord.yahoo.co.jp/o/image/SIG=12q1hi4bd/EXP=1421332253;_ylc=X3IDMgRmc3QDMARpZHgDMARvaWQDQU5kOUdjVDNCLXNDdmNIN2tZWVZwZVVaOXZjd01lM1dsV2x4YUVEY19fRHlBaGZqYWtNck5HaWFFVUtHWDRFBHADNDRPSTQ0T3Q0NE9WNDRLajQ0TzgEcG9zAzM5OQRzZWMDc2h3BHNsawNyaQ--/**http%3a/free-illustrations-ls01.gatag.net/images/lgi01a2013121018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0100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"/>
  <sheetViews>
    <sheetView showRowColHeaders="0" zoomScale="50" zoomScaleNormal="50" zoomScalePageLayoutView="0" workbookViewId="0" topLeftCell="A1">
      <selection activeCell="N46" sqref="N46"/>
    </sheetView>
  </sheetViews>
  <sheetFormatPr defaultColWidth="9.00390625" defaultRowHeight="13.5"/>
  <sheetData>
    <row r="1" spans="1:11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3.5">
      <c r="A6" s="70"/>
      <c r="B6" s="70"/>
      <c r="C6" s="70"/>
      <c r="D6" s="70"/>
      <c r="E6" s="70"/>
      <c r="F6" s="70"/>
      <c r="G6" s="70"/>
      <c r="H6" s="70"/>
      <c r="I6" s="70"/>
      <c r="J6" s="71"/>
      <c r="K6" s="71"/>
    </row>
    <row r="7" spans="1:11" ht="13.5">
      <c r="A7" s="70"/>
      <c r="B7" s="70"/>
      <c r="C7" s="70"/>
      <c r="D7" s="70"/>
      <c r="E7" s="70"/>
      <c r="F7" s="70"/>
      <c r="G7" s="70"/>
      <c r="H7" s="70"/>
      <c r="I7" s="70"/>
      <c r="J7" s="72"/>
      <c r="K7" s="72"/>
    </row>
    <row r="8" spans="1:11" ht="24">
      <c r="A8" s="73"/>
      <c r="B8" s="73"/>
      <c r="C8" s="73"/>
      <c r="D8" s="73"/>
      <c r="E8" s="73"/>
      <c r="F8" s="73"/>
      <c r="G8" s="73"/>
      <c r="H8" s="73"/>
      <c r="I8" s="73"/>
      <c r="J8" s="72"/>
      <c r="K8" s="72"/>
    </row>
    <row r="9" spans="1:11" ht="62.2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</row>
    <row r="10" spans="1:11" ht="26.2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2" ht="46.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123"/>
    </row>
    <row r="12" spans="1:13" ht="15">
      <c r="A12" s="70"/>
      <c r="B12" s="70"/>
      <c r="C12" s="70"/>
      <c r="D12" s="70"/>
      <c r="E12" s="70"/>
      <c r="F12" s="70"/>
      <c r="G12" s="70"/>
      <c r="H12" s="70"/>
      <c r="I12" s="70"/>
      <c r="J12" s="72"/>
      <c r="K12" s="72"/>
      <c r="M12" s="123"/>
    </row>
    <row r="13" spans="1:11" ht="13.5">
      <c r="A13" s="70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spans="1:11" ht="13.5">
      <c r="A14" s="70"/>
      <c r="B14" s="70"/>
      <c r="C14" s="70"/>
      <c r="D14" s="70"/>
      <c r="E14" s="70"/>
      <c r="F14" s="70"/>
      <c r="G14" s="70"/>
      <c r="H14" s="70"/>
      <c r="I14" s="70"/>
      <c r="J14" s="72"/>
      <c r="K14" s="72"/>
    </row>
    <row r="15" spans="1:11" ht="13.5">
      <c r="A15" s="70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spans="1:11" ht="13.5">
      <c r="A16" s="70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spans="1:11" ht="13.5">
      <c r="A17" s="70"/>
      <c r="B17" s="70"/>
      <c r="C17" s="70"/>
      <c r="D17" s="70"/>
      <c r="E17" s="70"/>
      <c r="F17" s="70"/>
      <c r="G17" s="70"/>
      <c r="H17" s="70"/>
      <c r="I17" s="70"/>
      <c r="J17" s="72"/>
      <c r="K17" s="72"/>
    </row>
    <row r="18" spans="1:11" ht="13.5">
      <c r="A18" s="70"/>
      <c r="B18" s="70"/>
      <c r="C18" s="70"/>
      <c r="D18" s="70"/>
      <c r="E18" s="70"/>
      <c r="F18" s="70"/>
      <c r="G18" s="70"/>
      <c r="H18" s="70"/>
      <c r="I18" s="70"/>
      <c r="J18" s="72"/>
      <c r="K18" s="72"/>
    </row>
    <row r="19" spans="1:11" ht="13.5">
      <c r="A19" s="70"/>
      <c r="B19" s="70"/>
      <c r="C19" s="70"/>
      <c r="D19" s="70"/>
      <c r="E19" s="70"/>
      <c r="F19" s="70"/>
      <c r="G19" s="70"/>
      <c r="H19" s="70"/>
      <c r="I19" s="70"/>
      <c r="J19" s="72"/>
      <c r="K19" s="72"/>
    </row>
    <row r="20" spans="1:11" ht="13.5">
      <c r="A20" s="70"/>
      <c r="B20" s="70"/>
      <c r="C20" s="70"/>
      <c r="D20" s="70"/>
      <c r="E20" s="70"/>
      <c r="F20" s="70"/>
      <c r="G20" s="70"/>
      <c r="H20" s="70"/>
      <c r="I20" s="70"/>
      <c r="J20" s="72"/>
      <c r="K20" s="72"/>
    </row>
    <row r="21" spans="1:11" ht="13.5">
      <c r="A21" s="70"/>
      <c r="B21" s="70"/>
      <c r="C21" s="70"/>
      <c r="D21" s="70"/>
      <c r="E21" s="70"/>
      <c r="F21" s="70"/>
      <c r="G21" s="70"/>
      <c r="H21" s="70"/>
      <c r="I21" s="70"/>
      <c r="J21" s="72"/>
      <c r="K21" s="72"/>
    </row>
    <row r="22" spans="1:11" ht="13.5">
      <c r="A22" s="70"/>
      <c r="B22" s="70"/>
      <c r="C22" s="70"/>
      <c r="D22" s="70"/>
      <c r="E22" s="70"/>
      <c r="F22" s="70"/>
      <c r="G22" s="70"/>
      <c r="H22" s="70"/>
      <c r="I22" s="70"/>
      <c r="J22" s="72"/>
      <c r="K22" s="72"/>
    </row>
    <row r="23" spans="1:11" ht="13.5">
      <c r="A23" s="70"/>
      <c r="B23" s="70"/>
      <c r="C23" s="70"/>
      <c r="D23" s="70"/>
      <c r="E23" s="70"/>
      <c r="F23" s="70"/>
      <c r="G23" s="70"/>
      <c r="H23" s="70"/>
      <c r="I23" s="70"/>
      <c r="J23" s="72"/>
      <c r="K23" s="72"/>
    </row>
    <row r="24" spans="1:11" ht="13.5">
      <c r="A24" s="70"/>
      <c r="B24" s="70"/>
      <c r="C24" s="70"/>
      <c r="D24" s="70"/>
      <c r="E24" s="70"/>
      <c r="F24" s="70"/>
      <c r="G24" s="70"/>
      <c r="H24" s="70"/>
      <c r="I24" s="70"/>
      <c r="J24" s="72"/>
      <c r="K24" s="72"/>
    </row>
    <row r="25" spans="1:11" ht="13.5">
      <c r="A25" s="70"/>
      <c r="B25" s="70"/>
      <c r="C25" s="70"/>
      <c r="D25" s="70"/>
      <c r="E25" s="70"/>
      <c r="F25" s="70"/>
      <c r="G25" s="70"/>
      <c r="H25" s="70"/>
      <c r="I25" s="70"/>
      <c r="J25" s="72"/>
      <c r="K25" s="72"/>
    </row>
    <row r="26" spans="1:11" ht="13.5">
      <c r="A26" s="70"/>
      <c r="B26" s="70"/>
      <c r="C26" s="70"/>
      <c r="D26" s="70"/>
      <c r="E26" s="70"/>
      <c r="F26" s="70"/>
      <c r="G26" s="70"/>
      <c r="H26" s="70"/>
      <c r="I26" s="70"/>
      <c r="J26" s="72"/>
      <c r="K26" s="72"/>
    </row>
    <row r="27" spans="1:16" ht="15">
      <c r="A27" s="70"/>
      <c r="B27" s="70"/>
      <c r="C27" s="70"/>
      <c r="D27" s="70"/>
      <c r="E27" s="70"/>
      <c r="F27" s="70"/>
      <c r="G27" s="70"/>
      <c r="H27" s="70"/>
      <c r="I27" s="70"/>
      <c r="J27" s="72"/>
      <c r="K27" s="72"/>
      <c r="P27" s="123"/>
    </row>
    <row r="28" spans="1:11" ht="13.5">
      <c r="A28" s="70"/>
      <c r="B28" s="70"/>
      <c r="C28" s="70"/>
      <c r="D28" s="70"/>
      <c r="E28" s="70"/>
      <c r="F28" s="70"/>
      <c r="G28" s="70"/>
      <c r="H28" s="70"/>
      <c r="I28" s="70"/>
      <c r="J28" s="72"/>
      <c r="K28" s="72"/>
    </row>
    <row r="29" spans="1:11" ht="13.5">
      <c r="A29" s="70"/>
      <c r="B29" s="70"/>
      <c r="C29" s="70"/>
      <c r="D29" s="70"/>
      <c r="E29" s="70"/>
      <c r="F29" s="70"/>
      <c r="G29" s="70"/>
      <c r="H29" s="70"/>
      <c r="I29" s="70"/>
      <c r="J29" s="72"/>
      <c r="K29" s="72"/>
    </row>
    <row r="30" spans="1:11" ht="13.5">
      <c r="A30" s="70"/>
      <c r="B30" s="70"/>
      <c r="C30" s="70"/>
      <c r="D30" s="70"/>
      <c r="E30" s="70"/>
      <c r="F30" s="70"/>
      <c r="G30" s="70"/>
      <c r="H30" s="70"/>
      <c r="I30" s="70"/>
      <c r="J30" s="72"/>
      <c r="K30" s="72"/>
    </row>
    <row r="31" spans="1:11" ht="13.5">
      <c r="A31" s="70"/>
      <c r="B31" s="70"/>
      <c r="C31" s="70"/>
      <c r="D31" s="70"/>
      <c r="E31" s="70"/>
      <c r="F31" s="70"/>
      <c r="G31" s="70"/>
      <c r="H31" s="70"/>
      <c r="I31" s="70"/>
      <c r="J31" s="72"/>
      <c r="K31" s="72"/>
    </row>
    <row r="32" spans="1:11" ht="13.5">
      <c r="A32" s="70"/>
      <c r="B32" s="70"/>
      <c r="C32" s="70"/>
      <c r="D32" s="70"/>
      <c r="E32" s="70"/>
      <c r="F32" s="70"/>
      <c r="G32" s="70"/>
      <c r="H32" s="70"/>
      <c r="I32" s="70"/>
      <c r="J32" s="72"/>
      <c r="K32" s="72"/>
    </row>
    <row r="33" spans="1:11" ht="13.5">
      <c r="A33" s="70"/>
      <c r="B33" s="70"/>
      <c r="C33" s="70"/>
      <c r="D33" s="70"/>
      <c r="E33" s="70"/>
      <c r="F33" s="70"/>
      <c r="G33" s="70"/>
      <c r="H33" s="70"/>
      <c r="I33" s="70"/>
      <c r="J33" s="72"/>
      <c r="K33" s="72"/>
    </row>
    <row r="34" spans="1:11" ht="13.5">
      <c r="A34" s="70"/>
      <c r="B34" s="70"/>
      <c r="C34" s="70"/>
      <c r="D34" s="70"/>
      <c r="E34" s="70"/>
      <c r="F34" s="70"/>
      <c r="G34" s="70"/>
      <c r="H34" s="70"/>
      <c r="I34" s="70"/>
      <c r="J34" s="72"/>
      <c r="K34" s="72"/>
    </row>
    <row r="35" spans="1:11" ht="13.5">
      <c r="A35" s="70"/>
      <c r="B35" s="70"/>
      <c r="C35" s="70"/>
      <c r="D35" s="70"/>
      <c r="E35" s="70"/>
      <c r="F35" s="70"/>
      <c r="G35" s="70"/>
      <c r="H35" s="70"/>
      <c r="I35" s="70"/>
      <c r="J35" s="72"/>
      <c r="K35" s="72"/>
    </row>
    <row r="36" spans="1:11" ht="13.5">
      <c r="A36" s="70"/>
      <c r="B36" s="70"/>
      <c r="C36" s="70"/>
      <c r="D36" s="70"/>
      <c r="E36" s="70"/>
      <c r="F36" s="70"/>
      <c r="G36" s="70"/>
      <c r="H36" s="70"/>
      <c r="I36" s="70"/>
      <c r="J36" s="72"/>
      <c r="K36" s="72"/>
    </row>
    <row r="37" spans="1:11" ht="13.5">
      <c r="A37" s="70"/>
      <c r="B37" s="70"/>
      <c r="C37" s="70"/>
      <c r="D37" s="70"/>
      <c r="E37" s="70"/>
      <c r="F37" s="70"/>
      <c r="G37" s="70"/>
      <c r="H37" s="70"/>
      <c r="I37" s="70"/>
      <c r="J37" s="72"/>
      <c r="K37" s="72"/>
    </row>
    <row r="38" spans="1:11" ht="13.5">
      <c r="A38" s="70"/>
      <c r="B38" s="70"/>
      <c r="C38" s="70"/>
      <c r="D38" s="70"/>
      <c r="E38" s="70"/>
      <c r="F38" s="70"/>
      <c r="G38" s="70"/>
      <c r="H38" s="70"/>
      <c r="I38" s="70"/>
      <c r="J38" s="72"/>
      <c r="K38" s="72"/>
    </row>
    <row r="39" spans="1:11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20.25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</row>
    <row r="42" spans="1:11" ht="18.7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</row>
    <row r="43" spans="1:11" ht="18.75">
      <c r="A43" s="314" t="s">
        <v>22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</row>
    <row r="44" spans="1:11" ht="18.7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</row>
    <row r="45" spans="1:11" ht="18.75">
      <c r="A45" s="314" t="s">
        <v>23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</row>
    <row r="46" spans="1:11" ht="18.75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</row>
    <row r="47" spans="1:11" ht="21">
      <c r="A47" s="314" t="s">
        <v>45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</row>
    <row r="48" spans="1:11" ht="18.75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</row>
    <row r="49" spans="1:11" ht="18.75">
      <c r="A49" s="314" t="s">
        <v>24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</row>
    <row r="50" spans="1:11" ht="18.7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</row>
    <row r="51" spans="1:11" ht="18.75">
      <c r="A51" s="316" t="s">
        <v>25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</row>
    <row r="52" spans="1:11" ht="14.25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</row>
    <row r="53" spans="1:11" ht="14.25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</row>
    <row r="54" spans="1:11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</sheetData>
  <sheetProtection/>
  <mergeCells count="16">
    <mergeCell ref="A52:K52"/>
    <mergeCell ref="A53:K53"/>
    <mergeCell ref="A47:K47"/>
    <mergeCell ref="A48:K48"/>
    <mergeCell ref="A49:K49"/>
    <mergeCell ref="A50:K50"/>
    <mergeCell ref="A51:K51"/>
    <mergeCell ref="A46:K46"/>
    <mergeCell ref="A41:K41"/>
    <mergeCell ref="A42:K42"/>
    <mergeCell ref="A43:K43"/>
    <mergeCell ref="A45:K45"/>
    <mergeCell ref="A9:K9"/>
    <mergeCell ref="A10:K10"/>
    <mergeCell ref="A11:K11"/>
    <mergeCell ref="A44:K44"/>
  </mergeCells>
  <printOptions/>
  <pageMargins left="0.31496062992125984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9"/>
  <sheetViews>
    <sheetView zoomScalePageLayoutView="0" workbookViewId="0" topLeftCell="A1">
      <selection activeCell="Z14" sqref="Z14"/>
    </sheetView>
  </sheetViews>
  <sheetFormatPr defaultColWidth="9.00390625" defaultRowHeight="13.5"/>
  <cols>
    <col min="1" max="1" width="14.25390625" style="0" customWidth="1"/>
    <col min="2" max="13" width="4.50390625" style="0" customWidth="1"/>
    <col min="14" max="21" width="3.75390625" style="0" customWidth="1"/>
    <col min="22" max="22" width="3.125" style="0" customWidth="1"/>
    <col min="23" max="23" width="3.625" style="0" customWidth="1"/>
  </cols>
  <sheetData>
    <row r="1" spans="1:23" ht="13.5" customHeight="1">
      <c r="A1" s="323" t="s">
        <v>159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5"/>
      <c r="W1" s="5"/>
    </row>
    <row r="2" spans="1:23" ht="13.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5"/>
      <c r="W2" s="5"/>
    </row>
    <row r="3" spans="1:23" ht="21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5"/>
      <c r="W3" s="2"/>
    </row>
    <row r="4" spans="1:18" ht="34.5" customHeight="1">
      <c r="A4" s="155" t="s">
        <v>64</v>
      </c>
      <c r="B4" s="308" t="s">
        <v>164</v>
      </c>
      <c r="C4" s="309"/>
      <c r="D4" s="310"/>
      <c r="E4" s="307" t="s">
        <v>199</v>
      </c>
      <c r="F4" s="309"/>
      <c r="G4" s="310"/>
      <c r="H4" s="307" t="s">
        <v>171</v>
      </c>
      <c r="I4" s="309"/>
      <c r="J4" s="310"/>
      <c r="K4" s="307" t="s">
        <v>175</v>
      </c>
      <c r="L4" s="309"/>
      <c r="M4" s="310"/>
      <c r="N4" s="2"/>
      <c r="O4" s="2"/>
      <c r="P4" s="2"/>
      <c r="Q4" s="2"/>
      <c r="R4" s="2"/>
    </row>
    <row r="5" spans="1:27" ht="34.5" customHeight="1">
      <c r="A5" s="59" t="s">
        <v>65</v>
      </c>
      <c r="B5" s="320" t="s">
        <v>166</v>
      </c>
      <c r="C5" s="321"/>
      <c r="D5" s="322"/>
      <c r="E5" s="320" t="s">
        <v>168</v>
      </c>
      <c r="F5" s="321"/>
      <c r="G5" s="322"/>
      <c r="H5" s="320" t="s">
        <v>173</v>
      </c>
      <c r="I5" s="321"/>
      <c r="J5" s="322"/>
      <c r="K5" s="320" t="s">
        <v>194</v>
      </c>
      <c r="L5" s="321"/>
      <c r="M5" s="322"/>
      <c r="N5" s="2"/>
      <c r="O5" s="2"/>
      <c r="P5" s="2"/>
      <c r="Q5" s="2"/>
      <c r="R5" s="2"/>
      <c r="AA5" s="295"/>
    </row>
    <row r="6" spans="1:18" ht="34.5" customHeight="1">
      <c r="A6" s="279" t="s">
        <v>62</v>
      </c>
      <c r="B6" s="317" t="s">
        <v>198</v>
      </c>
      <c r="C6" s="318"/>
      <c r="D6" s="319"/>
      <c r="E6" s="317" t="s">
        <v>170</v>
      </c>
      <c r="F6" s="318"/>
      <c r="G6" s="319"/>
      <c r="H6" s="317" t="s">
        <v>174</v>
      </c>
      <c r="I6" s="318"/>
      <c r="J6" s="319"/>
      <c r="K6" s="317" t="s">
        <v>193</v>
      </c>
      <c r="L6" s="318"/>
      <c r="M6" s="319"/>
      <c r="N6" s="2"/>
      <c r="O6" s="2"/>
      <c r="P6" s="2"/>
      <c r="Q6" s="2"/>
      <c r="R6" s="2"/>
    </row>
    <row r="7" spans="1:22" ht="34.5" customHeight="1">
      <c r="A7" s="206" t="s">
        <v>63</v>
      </c>
      <c r="B7" s="325" t="s">
        <v>167</v>
      </c>
      <c r="C7" s="326"/>
      <c r="D7" s="327"/>
      <c r="E7" s="325" t="s">
        <v>169</v>
      </c>
      <c r="F7" s="326"/>
      <c r="G7" s="327"/>
      <c r="H7" s="325" t="s">
        <v>197</v>
      </c>
      <c r="I7" s="326"/>
      <c r="J7" s="327"/>
      <c r="K7" s="325" t="s">
        <v>165</v>
      </c>
      <c r="L7" s="326"/>
      <c r="M7" s="327"/>
      <c r="N7" s="2"/>
      <c r="O7" s="2"/>
      <c r="P7" s="2"/>
      <c r="Q7" s="2"/>
      <c r="R7" s="2"/>
      <c r="S7" s="2"/>
      <c r="T7" s="2"/>
      <c r="U7" s="304"/>
      <c r="V7" s="2"/>
    </row>
    <row r="8" spans="1:26" ht="25.5" customHeight="1">
      <c r="A8" s="31"/>
      <c r="B8" s="31"/>
      <c r="C8" s="31"/>
      <c r="D8" s="32"/>
      <c r="E8" s="32"/>
      <c r="F8" s="32"/>
      <c r="G8" s="272"/>
      <c r="H8" s="272"/>
      <c r="I8" s="272"/>
      <c r="J8" s="272"/>
      <c r="K8" s="272"/>
      <c r="L8" s="272"/>
      <c r="M8" s="272"/>
      <c r="N8" s="273"/>
      <c r="O8" s="2"/>
      <c r="P8" s="2"/>
      <c r="Q8" s="2"/>
      <c r="R8" s="2"/>
      <c r="S8" s="2"/>
      <c r="T8" s="2"/>
      <c r="U8" s="2"/>
      <c r="V8" s="2"/>
      <c r="W8" s="295"/>
      <c r="Z8" s="295"/>
    </row>
    <row r="9" spans="1:22" ht="25.5" customHeight="1" thickBot="1">
      <c r="A9" s="31"/>
      <c r="B9" s="31"/>
      <c r="C9" s="31"/>
      <c r="D9" s="32"/>
      <c r="E9" s="32"/>
      <c r="F9" s="32"/>
      <c r="G9" s="271"/>
      <c r="H9" s="271"/>
      <c r="I9" s="271"/>
      <c r="J9" s="271"/>
      <c r="K9" s="271"/>
      <c r="L9" s="271"/>
      <c r="M9" s="271"/>
      <c r="N9" s="124"/>
      <c r="O9" s="2"/>
      <c r="P9" s="2"/>
      <c r="Q9" s="2"/>
      <c r="R9" s="2"/>
      <c r="S9" s="2"/>
      <c r="T9" s="2"/>
      <c r="U9" s="2"/>
      <c r="V9" s="2"/>
    </row>
    <row r="10" spans="1:21" ht="30.75" customHeight="1" thickBot="1">
      <c r="A10" s="156" t="s">
        <v>46</v>
      </c>
      <c r="B10" s="339" t="s">
        <v>202</v>
      </c>
      <c r="C10" s="306"/>
      <c r="D10" s="290"/>
      <c r="E10" s="257" t="s">
        <v>201</v>
      </c>
      <c r="F10" s="258"/>
      <c r="G10" s="337"/>
      <c r="H10" s="305" t="s">
        <v>171</v>
      </c>
      <c r="I10" s="306"/>
      <c r="J10" s="290"/>
      <c r="K10" s="305" t="s">
        <v>175</v>
      </c>
      <c r="L10" s="258"/>
      <c r="M10" s="324"/>
      <c r="N10" s="51" t="s">
        <v>7</v>
      </c>
      <c r="O10" s="50" t="s">
        <v>0</v>
      </c>
      <c r="P10" s="50" t="s">
        <v>1</v>
      </c>
      <c r="Q10" s="50" t="s">
        <v>2</v>
      </c>
      <c r="R10" s="50" t="s">
        <v>3</v>
      </c>
      <c r="S10" s="50" t="s">
        <v>4</v>
      </c>
      <c r="T10" s="50" t="s">
        <v>5</v>
      </c>
      <c r="U10" s="52" t="s">
        <v>6</v>
      </c>
    </row>
    <row r="11" spans="1:21" ht="30.75" customHeight="1">
      <c r="A11" s="285" t="s">
        <v>176</v>
      </c>
      <c r="B11" s="86"/>
      <c r="C11" s="100"/>
      <c r="D11" s="88"/>
      <c r="E11" s="84"/>
      <c r="F11" s="84"/>
      <c r="G11" s="83"/>
      <c r="H11" s="85"/>
      <c r="I11" s="92">
        <f>IF(H11="","",IF(H11=J11,"△",IF(H11&gt;J11,"○","●")))</f>
      </c>
      <c r="J11" s="83"/>
      <c r="K11" s="85"/>
      <c r="L11" s="84"/>
      <c r="M11" s="103"/>
      <c r="N11" s="77"/>
      <c r="O11" s="78"/>
      <c r="P11" s="78"/>
      <c r="Q11" s="78"/>
      <c r="R11" s="79"/>
      <c r="S11" s="79"/>
      <c r="T11" s="79"/>
      <c r="U11" s="114"/>
    </row>
    <row r="12" spans="1:21" ht="30.75" customHeight="1">
      <c r="A12" s="286" t="s">
        <v>200</v>
      </c>
      <c r="B12" s="117">
        <f>IF(G11="","",G11)</f>
      </c>
      <c r="C12" s="110">
        <f>IF(B12="","",IF(B12=D12,"△",IF(B12&gt;D12,"○","●")))</f>
      </c>
      <c r="D12" s="106">
        <f>IF(E11="","",E11)</f>
      </c>
      <c r="E12" s="90"/>
      <c r="F12" s="107"/>
      <c r="G12" s="91"/>
      <c r="H12" s="98"/>
      <c r="I12" s="92">
        <f>IF(H12="","",IF(H12=J12,"△",IF(H12&gt;J12,"○","●")))</f>
      </c>
      <c r="J12" s="89"/>
      <c r="K12" s="98"/>
      <c r="L12" s="92"/>
      <c r="M12" s="104"/>
      <c r="N12" s="54"/>
      <c r="O12" s="33"/>
      <c r="P12" s="33"/>
      <c r="Q12" s="33"/>
      <c r="R12" s="53"/>
      <c r="S12" s="53"/>
      <c r="T12" s="53"/>
      <c r="U12" s="115"/>
    </row>
    <row r="13" spans="1:21" ht="30.75" customHeight="1">
      <c r="A13" s="287" t="s">
        <v>171</v>
      </c>
      <c r="B13" s="112">
        <f>IF(J11="","",J11)</f>
      </c>
      <c r="C13" s="110"/>
      <c r="D13" s="89">
        <f>IF(H11="","",H11)</f>
      </c>
      <c r="E13" s="92"/>
      <c r="F13" s="92">
        <f>IF(E13="","",IF(E13=G13,"△",IF(E13&gt;G13,"○","●")))</f>
      </c>
      <c r="G13" s="92">
        <f>IF(H12="","",H12)</f>
      </c>
      <c r="H13" s="90"/>
      <c r="I13" s="107"/>
      <c r="J13" s="91"/>
      <c r="K13" s="102"/>
      <c r="L13" s="92"/>
      <c r="M13" s="104"/>
      <c r="N13" s="54"/>
      <c r="O13" s="33"/>
      <c r="P13" s="33"/>
      <c r="Q13" s="33"/>
      <c r="R13" s="53"/>
      <c r="S13" s="53"/>
      <c r="T13" s="53"/>
      <c r="U13" s="115"/>
    </row>
    <row r="14" spans="1:21" ht="30" customHeight="1" thickBot="1">
      <c r="A14" s="288" t="s">
        <v>175</v>
      </c>
      <c r="B14" s="105">
        <f>IF(M11="","",M11)</f>
      </c>
      <c r="C14" s="111">
        <f>IF(B14="","",IF(B14=D14,"△",IF(B14&gt;D14,"○","●")))</f>
      </c>
      <c r="D14" s="95"/>
      <c r="E14" s="113">
        <f>IF(M12="","",M12)</f>
      </c>
      <c r="F14" s="93">
        <f>IF(E14="","",IF(E14=G14,"△",IF(E14&gt;G14,"○","●")))</f>
      </c>
      <c r="G14" s="94">
        <f>IF(K12="","",K12)</f>
      </c>
      <c r="H14" s="95">
        <f>IF(M13="","",M13)</f>
      </c>
      <c r="I14" s="93">
        <f>IF(H14="","",IF(H14=J14,"△",IF(H14&gt;J14,"○","●")))</f>
      </c>
      <c r="J14" s="95"/>
      <c r="K14" s="101"/>
      <c r="L14" s="108"/>
      <c r="M14" s="96"/>
      <c r="N14" s="81"/>
      <c r="O14" s="82"/>
      <c r="P14" s="82"/>
      <c r="Q14" s="82"/>
      <c r="R14" s="66"/>
      <c r="S14" s="66"/>
      <c r="T14" s="66"/>
      <c r="U14" s="116"/>
    </row>
    <row r="15" spans="1:21" ht="25.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6"/>
      <c r="O15" s="56"/>
      <c r="P15" s="56"/>
      <c r="Q15" s="56"/>
      <c r="R15" s="56"/>
      <c r="S15" s="56"/>
      <c r="T15" s="56"/>
      <c r="U15" s="57"/>
    </row>
    <row r="16" spans="1:21" ht="30" customHeight="1" thickBot="1">
      <c r="A16" s="126" t="s">
        <v>47</v>
      </c>
      <c r="B16" s="336" t="s">
        <v>166</v>
      </c>
      <c r="C16" s="258"/>
      <c r="D16" s="337"/>
      <c r="E16" s="257" t="s">
        <v>168</v>
      </c>
      <c r="F16" s="258"/>
      <c r="G16" s="337"/>
      <c r="H16" s="305" t="s">
        <v>172</v>
      </c>
      <c r="I16" s="306"/>
      <c r="J16" s="290"/>
      <c r="K16" s="257" t="s">
        <v>194</v>
      </c>
      <c r="L16" s="258"/>
      <c r="M16" s="324"/>
      <c r="N16" s="51" t="s">
        <v>7</v>
      </c>
      <c r="O16" s="50" t="s">
        <v>0</v>
      </c>
      <c r="P16" s="50" t="s">
        <v>1</v>
      </c>
      <c r="Q16" s="50" t="s">
        <v>2</v>
      </c>
      <c r="R16" s="50" t="s">
        <v>3</v>
      </c>
      <c r="S16" s="50" t="s">
        <v>4</v>
      </c>
      <c r="T16" s="50" t="s">
        <v>5</v>
      </c>
      <c r="U16" s="52" t="s">
        <v>6</v>
      </c>
    </row>
    <row r="17" spans="1:21" ht="30.75" customHeight="1">
      <c r="A17" s="275" t="s">
        <v>166</v>
      </c>
      <c r="B17" s="86"/>
      <c r="C17" s="87"/>
      <c r="D17" s="88"/>
      <c r="E17" s="97"/>
      <c r="F17" s="84">
        <f>IF(E17="","",IF(E17=G17,"△",IF(E17&gt;G17,"○","●")))</f>
      </c>
      <c r="G17" s="83"/>
      <c r="H17" s="85"/>
      <c r="I17" s="84">
        <f>IF(H17="","",IF(H17=J17,"△",IF(H17&gt;J17,"○","●")))</f>
      </c>
      <c r="J17" s="83"/>
      <c r="K17" s="85"/>
      <c r="L17" s="84">
        <f>IF(K17="","",IF(K17=M17,"△",IF(K17&gt;M17,"○","●")))</f>
      </c>
      <c r="M17" s="103"/>
      <c r="N17" s="77"/>
      <c r="O17" s="78"/>
      <c r="P17" s="78"/>
      <c r="Q17" s="78"/>
      <c r="R17" s="79"/>
      <c r="S17" s="79"/>
      <c r="T17" s="79"/>
      <c r="U17" s="80"/>
    </row>
    <row r="18" spans="1:21" ht="30.75" customHeight="1">
      <c r="A18" s="274" t="s">
        <v>168</v>
      </c>
      <c r="B18" s="117"/>
      <c r="C18" s="110">
        <f>IF(B18="","",IF(B18=D18,"△",IF(B18&gt;D18,"○","●")))</f>
      </c>
      <c r="D18" s="106">
        <f>IF(E17="","",E17)</f>
      </c>
      <c r="E18" s="90"/>
      <c r="F18" s="107"/>
      <c r="G18" s="91"/>
      <c r="H18" s="102"/>
      <c r="I18" s="92">
        <f>IF(H18="","",IF(H18=J18,"△",IF(H18&gt;J18,"○","●")))</f>
      </c>
      <c r="J18" s="89"/>
      <c r="K18" s="98"/>
      <c r="L18" s="92">
        <f>IF(K18="","",IF(K18=M18,"△",IF(K18&gt;M18,"○","●")))</f>
      </c>
      <c r="M18" s="104"/>
      <c r="N18" s="54"/>
      <c r="O18" s="33"/>
      <c r="P18" s="33"/>
      <c r="Q18" s="33"/>
      <c r="R18" s="53"/>
      <c r="S18" s="53"/>
      <c r="T18" s="53"/>
      <c r="U18" s="43"/>
    </row>
    <row r="19" spans="1:21" ht="30.75" customHeight="1">
      <c r="A19" s="276" t="s">
        <v>177</v>
      </c>
      <c r="B19" s="112"/>
      <c r="C19" s="110">
        <f>IF(B19="","",IF(B19=D19,"△",IF(B19&gt;D19,"○","●")))</f>
      </c>
      <c r="D19" s="89">
        <f>IF(H17="","",H17)</f>
      </c>
      <c r="E19" s="92"/>
      <c r="F19" s="92">
        <f>IF(E19="","",IF(E19=G19,"△",IF(E19&gt;G19,"○","●")))</f>
      </c>
      <c r="G19" s="92">
        <f>IF(H18="","",H18)</f>
      </c>
      <c r="H19" s="90"/>
      <c r="I19" s="107"/>
      <c r="J19" s="91"/>
      <c r="K19" s="102"/>
      <c r="L19" s="92">
        <f>IF(K19="","",IF(K19=M19,"△",IF(K19&gt;M19,"○","●")))</f>
      </c>
      <c r="M19" s="104"/>
      <c r="N19" s="54"/>
      <c r="O19" s="33"/>
      <c r="P19" s="33"/>
      <c r="Q19" s="33"/>
      <c r="R19" s="53"/>
      <c r="S19" s="53"/>
      <c r="T19" s="53"/>
      <c r="U19" s="43"/>
    </row>
    <row r="20" spans="1:21" ht="30.75" customHeight="1" thickBot="1">
      <c r="A20" s="277" t="s">
        <v>196</v>
      </c>
      <c r="B20" s="105">
        <f>IF(M17="","",M17)</f>
      </c>
      <c r="C20" s="111">
        <f>IF(B20="","",IF(B20=D20,"△",IF(B20&gt;D20,"○","●")))</f>
      </c>
      <c r="D20" s="95">
        <f>IF(K17="","",K17)</f>
      </c>
      <c r="E20" s="113">
        <f>IF(M18="","",M18)</f>
      </c>
      <c r="F20" s="93">
        <f>IF(E20="","",IF(E20=G20,"△",IF(E20&gt;G20,"○","●")))</f>
      </c>
      <c r="G20" s="94">
        <f>IF(K18="","",K18)</f>
      </c>
      <c r="H20" s="95">
        <f>IF(M19="","",M19)</f>
      </c>
      <c r="I20" s="93">
        <f>IF(H20="","",IF(H20=J20,"△",IF(H20&gt;J20,"○","●")))</f>
      </c>
      <c r="J20" s="95">
        <f>IF(K19="","",K19)</f>
      </c>
      <c r="K20" s="101"/>
      <c r="L20" s="109"/>
      <c r="M20" s="96"/>
      <c r="N20" s="81"/>
      <c r="O20" s="82"/>
      <c r="P20" s="82"/>
      <c r="Q20" s="82"/>
      <c r="R20" s="66"/>
      <c r="S20" s="66"/>
      <c r="T20" s="66"/>
      <c r="U20" s="68"/>
    </row>
    <row r="21" spans="1:21" ht="25.5" customHeight="1" thickBot="1">
      <c r="A21" s="56"/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6"/>
      <c r="O21" s="56"/>
      <c r="P21" s="56"/>
      <c r="Q21" s="56"/>
      <c r="R21" s="56"/>
      <c r="S21" s="56"/>
      <c r="T21" s="56"/>
      <c r="U21" s="57"/>
    </row>
    <row r="22" spans="1:21" ht="30.75" customHeight="1" thickBot="1">
      <c r="A22" s="280" t="s">
        <v>48</v>
      </c>
      <c r="B22" s="336" t="s">
        <v>178</v>
      </c>
      <c r="C22" s="258"/>
      <c r="D22" s="337"/>
      <c r="E22" s="257" t="s">
        <v>170</v>
      </c>
      <c r="F22" s="258"/>
      <c r="G22" s="337"/>
      <c r="H22" s="257" t="s">
        <v>174</v>
      </c>
      <c r="I22" s="258"/>
      <c r="J22" s="337"/>
      <c r="K22" s="305" t="s">
        <v>193</v>
      </c>
      <c r="L22" s="306"/>
      <c r="M22" s="338"/>
      <c r="N22" s="51" t="s">
        <v>7</v>
      </c>
      <c r="O22" s="50" t="s">
        <v>0</v>
      </c>
      <c r="P22" s="50" t="s">
        <v>1</v>
      </c>
      <c r="Q22" s="50" t="s">
        <v>2</v>
      </c>
      <c r="R22" s="50" t="s">
        <v>3</v>
      </c>
      <c r="S22" s="50" t="s">
        <v>4</v>
      </c>
      <c r="T22" s="50" t="s">
        <v>5</v>
      </c>
      <c r="U22" s="52" t="s">
        <v>6</v>
      </c>
    </row>
    <row r="23" spans="1:21" ht="30.75" customHeight="1">
      <c r="A23" s="281" t="s">
        <v>178</v>
      </c>
      <c r="B23" s="86"/>
      <c r="C23" s="87"/>
      <c r="D23" s="88"/>
      <c r="E23" s="99"/>
      <c r="F23" s="84"/>
      <c r="G23" s="83"/>
      <c r="H23" s="85"/>
      <c r="I23" s="84"/>
      <c r="J23" s="83"/>
      <c r="K23" s="85"/>
      <c r="L23" s="84"/>
      <c r="M23" s="103"/>
      <c r="N23" s="77"/>
      <c r="O23" s="78"/>
      <c r="P23" s="78"/>
      <c r="Q23" s="78"/>
      <c r="R23" s="79"/>
      <c r="S23" s="79"/>
      <c r="T23" s="79"/>
      <c r="U23" s="80"/>
    </row>
    <row r="24" spans="1:21" ht="30.75" customHeight="1">
      <c r="A24" s="282" t="s">
        <v>170</v>
      </c>
      <c r="B24" s="117"/>
      <c r="C24" s="110">
        <f>IF(B24="","",IF(B24=D24,"△",IF(B24&gt;D24,"○","●")))</f>
      </c>
      <c r="D24" s="106"/>
      <c r="E24" s="90"/>
      <c r="F24" s="107"/>
      <c r="G24" s="91"/>
      <c r="H24" s="102"/>
      <c r="I24" s="92"/>
      <c r="J24" s="89"/>
      <c r="K24" s="98"/>
      <c r="L24" s="92"/>
      <c r="M24" s="104"/>
      <c r="N24" s="54"/>
      <c r="O24" s="33"/>
      <c r="P24" s="33"/>
      <c r="Q24" s="33"/>
      <c r="R24" s="53"/>
      <c r="S24" s="53"/>
      <c r="T24" s="53"/>
      <c r="U24" s="43"/>
    </row>
    <row r="25" spans="1:21" ht="30.75" customHeight="1">
      <c r="A25" s="283" t="s">
        <v>174</v>
      </c>
      <c r="B25" s="112"/>
      <c r="C25" s="110">
        <f>IF(B25="","",IF(B25=D25,"△",IF(B25&gt;D25,"○","●")))</f>
      </c>
      <c r="D25" s="89"/>
      <c r="E25" s="92"/>
      <c r="F25" s="92">
        <f>IF(E25="","",IF(E25=G25,"△",IF(E25&gt;G25,"○","●")))</f>
      </c>
      <c r="G25" s="92"/>
      <c r="H25" s="90"/>
      <c r="I25" s="107"/>
      <c r="J25" s="91"/>
      <c r="K25" s="102"/>
      <c r="L25" s="92"/>
      <c r="M25" s="104"/>
      <c r="N25" s="54"/>
      <c r="O25" s="33"/>
      <c r="P25" s="33"/>
      <c r="Q25" s="33"/>
      <c r="R25" s="53"/>
      <c r="S25" s="53"/>
      <c r="T25" s="53"/>
      <c r="U25" s="278"/>
    </row>
    <row r="26" spans="1:21" ht="30.75" customHeight="1" thickBot="1">
      <c r="A26" s="284" t="s">
        <v>193</v>
      </c>
      <c r="B26" s="117"/>
      <c r="C26" s="164"/>
      <c r="D26" s="165"/>
      <c r="E26" s="113"/>
      <c r="F26" s="95"/>
      <c r="G26" s="174"/>
      <c r="H26" s="173"/>
      <c r="I26" s="173"/>
      <c r="J26" s="174"/>
      <c r="K26" s="207"/>
      <c r="L26" s="208"/>
      <c r="M26" s="209"/>
      <c r="N26" s="168"/>
      <c r="O26" s="169"/>
      <c r="P26" s="169"/>
      <c r="Q26" s="169"/>
      <c r="R26" s="170"/>
      <c r="S26" s="170"/>
      <c r="T26" s="170"/>
      <c r="U26" s="171"/>
    </row>
    <row r="27" spans="1:21" ht="25.5" customHeight="1" thickBot="1">
      <c r="A27" s="181"/>
      <c r="B27" s="175"/>
      <c r="C27" s="176"/>
      <c r="D27" s="175"/>
      <c r="E27" s="175"/>
      <c r="F27" s="175"/>
      <c r="G27" s="182"/>
      <c r="H27" s="182"/>
      <c r="I27" s="182"/>
      <c r="J27" s="182"/>
      <c r="K27" s="182"/>
      <c r="L27" s="175"/>
      <c r="M27" s="175"/>
      <c r="N27" s="179"/>
      <c r="O27" s="179"/>
      <c r="P27" s="179"/>
      <c r="Q27" s="179"/>
      <c r="R27" s="180"/>
      <c r="S27" s="180"/>
      <c r="T27" s="180"/>
      <c r="U27" s="179"/>
    </row>
    <row r="28" spans="1:21" ht="30.75" customHeight="1" thickBot="1">
      <c r="A28" s="249" t="s">
        <v>66</v>
      </c>
      <c r="B28" s="328" t="s">
        <v>167</v>
      </c>
      <c r="C28" s="329"/>
      <c r="D28" s="330"/>
      <c r="E28" s="331" t="s">
        <v>169</v>
      </c>
      <c r="F28" s="332"/>
      <c r="G28" s="333"/>
      <c r="H28" s="331" t="s">
        <v>197</v>
      </c>
      <c r="I28" s="332"/>
      <c r="J28" s="333"/>
      <c r="K28" s="334" t="s">
        <v>203</v>
      </c>
      <c r="L28" s="329"/>
      <c r="M28" s="335"/>
      <c r="N28" s="179" t="s">
        <v>67</v>
      </c>
      <c r="O28" s="50" t="s">
        <v>68</v>
      </c>
      <c r="P28" s="50" t="s">
        <v>69</v>
      </c>
      <c r="Q28" s="50" t="s">
        <v>70</v>
      </c>
      <c r="R28" s="204" t="s">
        <v>71</v>
      </c>
      <c r="S28" s="204" t="s">
        <v>72</v>
      </c>
      <c r="T28" s="204" t="s">
        <v>73</v>
      </c>
      <c r="U28" s="184" t="s">
        <v>74</v>
      </c>
    </row>
    <row r="29" spans="1:21" ht="30.75" customHeight="1">
      <c r="A29" s="289" t="s">
        <v>179</v>
      </c>
      <c r="B29" s="210"/>
      <c r="C29" s="211"/>
      <c r="D29" s="211"/>
      <c r="E29" s="85"/>
      <c r="F29" s="84"/>
      <c r="G29" s="192"/>
      <c r="H29" s="193"/>
      <c r="I29" s="193"/>
      <c r="J29" s="193"/>
      <c r="K29" s="194"/>
      <c r="L29" s="84"/>
      <c r="M29" s="103"/>
      <c r="N29" s="195"/>
      <c r="O29" s="196"/>
      <c r="P29" s="196"/>
      <c r="Q29" s="196"/>
      <c r="R29" s="197"/>
      <c r="S29" s="197"/>
      <c r="T29" s="197"/>
      <c r="U29" s="198"/>
    </row>
    <row r="30" spans="1:21" ht="30.75" customHeight="1">
      <c r="A30" s="291" t="s">
        <v>169</v>
      </c>
      <c r="B30" s="112"/>
      <c r="C30" s="110"/>
      <c r="D30" s="92"/>
      <c r="E30" s="212"/>
      <c r="F30" s="213"/>
      <c r="G30" s="214"/>
      <c r="H30" s="186"/>
      <c r="I30" s="186"/>
      <c r="J30" s="186"/>
      <c r="K30" s="189"/>
      <c r="L30" s="166"/>
      <c r="M30" s="167"/>
      <c r="N30" s="199"/>
      <c r="O30" s="200"/>
      <c r="P30" s="200"/>
      <c r="Q30" s="200"/>
      <c r="R30" s="201"/>
      <c r="S30" s="201"/>
      <c r="T30" s="201"/>
      <c r="U30" s="43"/>
    </row>
    <row r="31" spans="1:21" ht="30.75" customHeight="1">
      <c r="A31" s="291" t="s">
        <v>197</v>
      </c>
      <c r="B31" s="112"/>
      <c r="C31" s="110"/>
      <c r="D31" s="92"/>
      <c r="E31" s="98"/>
      <c r="F31" s="92"/>
      <c r="G31" s="190"/>
      <c r="H31" s="215"/>
      <c r="I31" s="215"/>
      <c r="J31" s="215"/>
      <c r="K31" s="191"/>
      <c r="L31" s="92"/>
      <c r="M31" s="135"/>
      <c r="N31" s="185"/>
      <c r="O31" s="169"/>
      <c r="P31" s="169"/>
      <c r="Q31" s="169"/>
      <c r="R31" s="170"/>
      <c r="S31" s="170"/>
      <c r="T31" s="170"/>
      <c r="U31" s="172"/>
    </row>
    <row r="32" spans="1:21" ht="30.75" customHeight="1" thickBot="1">
      <c r="A32" s="292" t="s">
        <v>180</v>
      </c>
      <c r="B32" s="105"/>
      <c r="C32" s="183"/>
      <c r="D32" s="93"/>
      <c r="E32" s="113"/>
      <c r="F32" s="95"/>
      <c r="G32" s="188"/>
      <c r="H32" s="187"/>
      <c r="I32" s="187"/>
      <c r="J32" s="187"/>
      <c r="K32" s="216"/>
      <c r="L32" s="217"/>
      <c r="M32" s="218"/>
      <c r="N32" s="67"/>
      <c r="O32" s="202"/>
      <c r="P32" s="202"/>
      <c r="Q32" s="202"/>
      <c r="R32" s="203"/>
      <c r="S32" s="203"/>
      <c r="T32" s="203"/>
      <c r="U32" s="68"/>
    </row>
    <row r="33" spans="1:21" ht="39.75" customHeight="1">
      <c r="A33" s="181"/>
      <c r="B33" s="175"/>
      <c r="C33" s="176">
        <f>IF(B33="","",IF(B33=D33,"△",IF(B33&gt;D33,"○","●")))</f>
      </c>
      <c r="D33" s="175"/>
      <c r="E33" s="175"/>
      <c r="F33" s="175"/>
      <c r="G33" s="175"/>
      <c r="H33" s="175"/>
      <c r="I33" s="175">
        <f>IF(H33="","",IF(H33=J33,"△",IF(H33&gt;J33,"○","●")))</f>
      </c>
      <c r="J33" s="175"/>
      <c r="K33" s="177"/>
      <c r="L33" s="178"/>
      <c r="M33" s="177"/>
      <c r="N33" s="179"/>
      <c r="O33" s="179"/>
      <c r="P33" s="179"/>
      <c r="Q33" s="179"/>
      <c r="R33" s="180"/>
      <c r="S33" s="180"/>
      <c r="T33" s="180"/>
      <c r="U33" s="179"/>
    </row>
    <row r="34" spans="1:22" ht="29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2"/>
    </row>
    <row r="35" spans="1:14" ht="24.75" customHeight="1">
      <c r="A35" s="2"/>
      <c r="B35" s="2"/>
      <c r="C35" s="2"/>
      <c r="N35" s="10"/>
    </row>
    <row r="36" spans="1:3" ht="13.5" customHeight="1">
      <c r="A36" s="5"/>
      <c r="B36" s="5"/>
      <c r="C36" s="5"/>
    </row>
    <row r="37" spans="1:3" ht="29.25" customHeight="1">
      <c r="A37" s="2"/>
      <c r="B37" s="2"/>
      <c r="C37" s="2"/>
    </row>
    <row r="38" spans="1:3" ht="13.5" customHeight="1">
      <c r="A38" s="2"/>
      <c r="B38" s="2"/>
      <c r="C38" s="2"/>
    </row>
    <row r="39" spans="1:3" ht="18" customHeight="1">
      <c r="A39" s="2"/>
      <c r="B39" s="2"/>
      <c r="C39" s="2"/>
    </row>
    <row r="40" spans="1:3" ht="19.5" customHeight="1">
      <c r="A40" s="2"/>
      <c r="B40" s="2"/>
      <c r="C40" s="2"/>
    </row>
    <row r="41" spans="1:3" ht="19.5" customHeight="1">
      <c r="A41" s="2"/>
      <c r="B41" s="2"/>
      <c r="C41" s="2"/>
    </row>
    <row r="42" spans="1:3" ht="24.75" customHeight="1">
      <c r="A42" s="2"/>
      <c r="B42" s="2"/>
      <c r="C42" s="2"/>
    </row>
    <row r="43" spans="1:3" ht="24.75" customHeight="1">
      <c r="A43" s="2"/>
      <c r="B43" s="2"/>
      <c r="C43" s="2"/>
    </row>
    <row r="44" spans="1:3" ht="24.75" customHeight="1">
      <c r="A44" s="2"/>
      <c r="B44" s="2"/>
      <c r="C44" s="2"/>
    </row>
    <row r="45" spans="1:3" ht="24.75" customHeight="1">
      <c r="A45" s="2"/>
      <c r="B45" s="2"/>
      <c r="C45" s="2"/>
    </row>
    <row r="46" spans="1:3" ht="24.75" customHeight="1">
      <c r="A46" s="2"/>
      <c r="B46" s="2"/>
      <c r="C46" s="2"/>
    </row>
    <row r="47" spans="1:3" ht="24.75" customHeight="1">
      <c r="A47" s="2"/>
      <c r="B47" s="2"/>
      <c r="C47" s="2"/>
    </row>
    <row r="48" spans="1:3" s="1" customFormat="1" ht="4.5" customHeight="1">
      <c r="A48" s="125"/>
      <c r="B48" s="125"/>
      <c r="C48" s="125"/>
    </row>
    <row r="49" ht="25.5" customHeight="1"/>
    <row r="50" ht="18" customHeight="1"/>
    <row r="51" ht="18.75" customHeight="1"/>
    <row r="52" ht="7.5" customHeight="1"/>
    <row r="53" spans="1:3" ht="19.5" customHeight="1">
      <c r="A53" s="2"/>
      <c r="B53" s="2"/>
      <c r="C53" s="2"/>
    </row>
    <row r="54" spans="1:3" ht="19.5" customHeight="1">
      <c r="A54" s="2"/>
      <c r="B54" s="2"/>
      <c r="C54" s="2"/>
    </row>
    <row r="55" spans="1:3" ht="24.75" customHeight="1">
      <c r="A55" s="2"/>
      <c r="B55" s="2"/>
      <c r="C55" s="2"/>
    </row>
    <row r="56" spans="1:3" ht="24.75" customHeight="1">
      <c r="A56" s="2"/>
      <c r="B56" s="2"/>
      <c r="C56" s="2"/>
    </row>
    <row r="57" spans="1:3" ht="24.75" customHeight="1">
      <c r="A57" s="2"/>
      <c r="B57" s="2"/>
      <c r="C57" s="2"/>
    </row>
    <row r="58" spans="1:3" ht="24.75" customHeight="1">
      <c r="A58" s="2"/>
      <c r="B58" s="2"/>
      <c r="C58" s="2"/>
    </row>
    <row r="59" spans="1:3" ht="24.75" customHeight="1">
      <c r="A59" s="2"/>
      <c r="B59" s="2"/>
      <c r="C59" s="2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7" ht="21" customHeight="1"/>
    <row r="68" ht="19.5" customHeight="1"/>
    <row r="69" ht="12.75" customHeight="1"/>
    <row r="70" ht="22.5" customHeight="1"/>
    <row r="71" ht="18.75" customHeight="1"/>
    <row r="72" ht="21" customHeight="1"/>
    <row r="73" ht="19.5" customHeight="1"/>
  </sheetData>
  <sheetProtection/>
  <mergeCells count="33">
    <mergeCell ref="B16:D16"/>
    <mergeCell ref="E16:G16"/>
    <mergeCell ref="B22:D22"/>
    <mergeCell ref="E22:G22"/>
    <mergeCell ref="H22:J22"/>
    <mergeCell ref="K22:M22"/>
    <mergeCell ref="B28:D28"/>
    <mergeCell ref="E28:G28"/>
    <mergeCell ref="H28:J28"/>
    <mergeCell ref="K28:M28"/>
    <mergeCell ref="H16:J16"/>
    <mergeCell ref="K16:M16"/>
    <mergeCell ref="B7:D7"/>
    <mergeCell ref="E7:G7"/>
    <mergeCell ref="H7:J7"/>
    <mergeCell ref="K7:M7"/>
    <mergeCell ref="B10:D10"/>
    <mergeCell ref="E10:G10"/>
    <mergeCell ref="H10:J10"/>
    <mergeCell ref="K10:M10"/>
    <mergeCell ref="A1:U3"/>
    <mergeCell ref="B4:D4"/>
    <mergeCell ref="E4:G4"/>
    <mergeCell ref="H4:J4"/>
    <mergeCell ref="K4:M4"/>
    <mergeCell ref="K6:M6"/>
    <mergeCell ref="B5:D5"/>
    <mergeCell ref="E5:G5"/>
    <mergeCell ref="H5:J5"/>
    <mergeCell ref="K5:M5"/>
    <mergeCell ref="H6:J6"/>
    <mergeCell ref="E6:G6"/>
    <mergeCell ref="B6:D6"/>
  </mergeCells>
  <printOptions/>
  <pageMargins left="0.7874015748031497" right="0" top="0.1968503937007874" bottom="0.11811023622047245" header="0.35433070866141736" footer="0.5118110236220472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zoomScalePageLayoutView="0" workbookViewId="0" topLeftCell="A15">
      <selection activeCell="I27" sqref="I27"/>
    </sheetView>
  </sheetViews>
  <sheetFormatPr defaultColWidth="9.00390625" defaultRowHeight="13.5"/>
  <cols>
    <col min="1" max="1" width="9.75390625" style="0" customWidth="1"/>
    <col min="2" max="2" width="13.625" style="0" customWidth="1"/>
    <col min="3" max="3" width="3.625" style="0" customWidth="1"/>
    <col min="4" max="4" width="13.625" style="0" customWidth="1"/>
    <col min="5" max="5" width="10.625" style="0" customWidth="1"/>
    <col min="6" max="6" width="13.625" style="0" customWidth="1"/>
    <col min="7" max="7" width="3.625" style="0" customWidth="1"/>
    <col min="8" max="8" width="13.625" style="0" customWidth="1"/>
    <col min="9" max="9" width="10.625" style="0" customWidth="1"/>
  </cols>
  <sheetData>
    <row r="1" spans="1:9" ht="13.5" customHeight="1">
      <c r="A1" s="323" t="s">
        <v>160</v>
      </c>
      <c r="B1" s="323"/>
      <c r="C1" s="323"/>
      <c r="D1" s="323"/>
      <c r="E1" s="323"/>
      <c r="F1" s="323"/>
      <c r="G1" s="323"/>
      <c r="H1" s="323"/>
      <c r="I1" s="323"/>
    </row>
    <row r="2" spans="1:9" ht="13.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spans="1:9" ht="18.75" customHeight="1">
      <c r="A3" s="323"/>
      <c r="B3" s="323"/>
      <c r="C3" s="323"/>
      <c r="D3" s="323"/>
      <c r="E3" s="323"/>
      <c r="F3" s="323"/>
      <c r="G3" s="323"/>
      <c r="H3" s="323"/>
      <c r="I3" s="323"/>
    </row>
    <row r="4" spans="1:9" ht="8.25" customHeight="1" thickBot="1">
      <c r="A4" s="4"/>
      <c r="B4" s="4"/>
      <c r="C4" s="4"/>
      <c r="D4" s="4"/>
      <c r="E4" s="4"/>
      <c r="F4" s="4"/>
      <c r="G4" s="4"/>
      <c r="H4" s="4"/>
      <c r="I4" s="4"/>
    </row>
    <row r="5" spans="1:9" ht="39.75" customHeight="1">
      <c r="A5" s="342" t="s">
        <v>15</v>
      </c>
      <c r="B5" s="344" t="s">
        <v>9</v>
      </c>
      <c r="C5" s="344"/>
      <c r="D5" s="345"/>
      <c r="E5" s="354"/>
      <c r="F5" s="359" t="s">
        <v>13</v>
      </c>
      <c r="G5" s="359"/>
      <c r="H5" s="360"/>
      <c r="I5" s="357"/>
    </row>
    <row r="6" spans="1:9" ht="39.75" customHeight="1" thickBot="1">
      <c r="A6" s="343"/>
      <c r="B6" s="346"/>
      <c r="C6" s="346"/>
      <c r="D6" s="347"/>
      <c r="E6" s="355"/>
      <c r="F6" s="361"/>
      <c r="G6" s="361"/>
      <c r="H6" s="362"/>
      <c r="I6" s="358"/>
    </row>
    <row r="7" spans="1:9" ht="48" customHeight="1">
      <c r="A7" s="293">
        <v>0.4375</v>
      </c>
      <c r="B7" s="243" t="s">
        <v>182</v>
      </c>
      <c r="C7" s="241" t="s">
        <v>11</v>
      </c>
      <c r="D7" s="128" t="s">
        <v>204</v>
      </c>
      <c r="E7" s="259"/>
      <c r="F7" s="242" t="s">
        <v>185</v>
      </c>
      <c r="G7" s="241" t="s">
        <v>11</v>
      </c>
      <c r="H7" s="128" t="s">
        <v>186</v>
      </c>
      <c r="I7" s="260"/>
    </row>
    <row r="8" spans="1:9" ht="48" customHeight="1">
      <c r="A8" s="293">
        <v>0.47222222222222227</v>
      </c>
      <c r="B8" s="242" t="s">
        <v>183</v>
      </c>
      <c r="C8" s="48" t="s">
        <v>11</v>
      </c>
      <c r="D8" s="129" t="s">
        <v>184</v>
      </c>
      <c r="E8" s="130"/>
      <c r="F8" s="240" t="s">
        <v>187</v>
      </c>
      <c r="G8" s="48" t="s">
        <v>11</v>
      </c>
      <c r="H8" s="129" t="s">
        <v>195</v>
      </c>
      <c r="I8" s="131"/>
    </row>
    <row r="9" spans="1:15" ht="48" customHeight="1">
      <c r="A9" s="293">
        <v>0.513888888888889</v>
      </c>
      <c r="B9" s="118" t="s">
        <v>204</v>
      </c>
      <c r="C9" s="48" t="s">
        <v>11</v>
      </c>
      <c r="D9" s="129" t="s">
        <v>184</v>
      </c>
      <c r="E9" s="260"/>
      <c r="F9" s="296" t="s">
        <v>186</v>
      </c>
      <c r="G9" s="48" t="s">
        <v>11</v>
      </c>
      <c r="H9" s="129" t="s">
        <v>195</v>
      </c>
      <c r="I9" s="260"/>
      <c r="N9" s="295"/>
      <c r="O9" s="256"/>
    </row>
    <row r="10" spans="1:9" ht="48" customHeight="1">
      <c r="A10" s="293">
        <v>0.548611111111111</v>
      </c>
      <c r="B10" s="243" t="s">
        <v>182</v>
      </c>
      <c r="C10" s="45" t="s">
        <v>11</v>
      </c>
      <c r="D10" s="245" t="s">
        <v>183</v>
      </c>
      <c r="E10" s="248"/>
      <c r="F10" s="242" t="s">
        <v>185</v>
      </c>
      <c r="G10" s="45" t="s">
        <v>11</v>
      </c>
      <c r="H10" s="297" t="s">
        <v>187</v>
      </c>
      <c r="I10" s="69"/>
    </row>
    <row r="11" spans="1:12" ht="48" customHeight="1">
      <c r="A11" s="293">
        <v>0.5902777777777778</v>
      </c>
      <c r="B11" s="118" t="s">
        <v>204</v>
      </c>
      <c r="C11" s="48" t="s">
        <v>11</v>
      </c>
      <c r="D11" s="245" t="s">
        <v>183</v>
      </c>
      <c r="E11" s="247"/>
      <c r="F11" s="296" t="s">
        <v>186</v>
      </c>
      <c r="G11" s="48" t="s">
        <v>11</v>
      </c>
      <c r="H11" s="297" t="s">
        <v>187</v>
      </c>
      <c r="I11" s="69"/>
      <c r="L11" s="295"/>
    </row>
    <row r="12" spans="1:9" ht="48" customHeight="1" thickBot="1">
      <c r="A12" s="293">
        <v>0.625</v>
      </c>
      <c r="B12" s="243" t="s">
        <v>182</v>
      </c>
      <c r="C12" s="49" t="s">
        <v>11</v>
      </c>
      <c r="D12" s="129" t="s">
        <v>184</v>
      </c>
      <c r="E12" s="259"/>
      <c r="F12" s="242" t="s">
        <v>185</v>
      </c>
      <c r="G12" s="49" t="s">
        <v>11</v>
      </c>
      <c r="H12" s="129" t="s">
        <v>195</v>
      </c>
      <c r="I12" s="261"/>
    </row>
    <row r="13" spans="1:9" ht="25.5" customHeight="1" thickBot="1">
      <c r="A13" s="9"/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342" t="s">
        <v>15</v>
      </c>
      <c r="B14" s="348" t="s">
        <v>14</v>
      </c>
      <c r="C14" s="348"/>
      <c r="D14" s="349"/>
      <c r="E14" s="340"/>
      <c r="F14" s="363" t="s">
        <v>49</v>
      </c>
      <c r="G14" s="364"/>
      <c r="H14" s="365"/>
      <c r="I14" s="369"/>
    </row>
    <row r="15" spans="1:12" ht="39.75" customHeight="1" thickBot="1">
      <c r="A15" s="343"/>
      <c r="B15" s="350"/>
      <c r="C15" s="350"/>
      <c r="D15" s="351"/>
      <c r="E15" s="341"/>
      <c r="F15" s="366"/>
      <c r="G15" s="367"/>
      <c r="H15" s="368"/>
      <c r="I15" s="370"/>
      <c r="L15" s="295"/>
    </row>
    <row r="16" spans="1:9" ht="48" customHeight="1">
      <c r="A16" s="293">
        <v>0.4375</v>
      </c>
      <c r="B16" s="127" t="s">
        <v>193</v>
      </c>
      <c r="C16" s="46" t="s">
        <v>11</v>
      </c>
      <c r="D16" s="250" t="s">
        <v>188</v>
      </c>
      <c r="E16" s="259"/>
      <c r="F16" s="244" t="s">
        <v>190</v>
      </c>
      <c r="G16" s="46" t="s">
        <v>11</v>
      </c>
      <c r="H16" s="302" t="s">
        <v>197</v>
      </c>
      <c r="I16" s="262"/>
    </row>
    <row r="17" spans="1:9" ht="48" customHeight="1">
      <c r="A17" s="293">
        <v>0.47222222222222227</v>
      </c>
      <c r="B17" s="153" t="s">
        <v>189</v>
      </c>
      <c r="C17" s="47" t="s">
        <v>11</v>
      </c>
      <c r="D17" s="128" t="s">
        <v>205</v>
      </c>
      <c r="E17" s="252"/>
      <c r="F17" s="243" t="s">
        <v>191</v>
      </c>
      <c r="G17" s="47" t="s">
        <v>11</v>
      </c>
      <c r="H17" s="298" t="s">
        <v>192</v>
      </c>
      <c r="I17" s="131"/>
    </row>
    <row r="18" spans="1:9" ht="48" customHeight="1">
      <c r="A18" s="293">
        <v>0.513888888888889</v>
      </c>
      <c r="B18" s="300" t="s">
        <v>188</v>
      </c>
      <c r="C18" s="48" t="s">
        <v>11</v>
      </c>
      <c r="D18" s="128" t="s">
        <v>205</v>
      </c>
      <c r="E18" s="130"/>
      <c r="F18" s="153" t="s">
        <v>197</v>
      </c>
      <c r="G18" s="48" t="s">
        <v>11</v>
      </c>
      <c r="H18" s="255" t="s">
        <v>192</v>
      </c>
      <c r="I18" s="141"/>
    </row>
    <row r="19" spans="1:9" ht="48" customHeight="1">
      <c r="A19" s="294">
        <v>0.548611111111111</v>
      </c>
      <c r="B19" s="118" t="s">
        <v>193</v>
      </c>
      <c r="C19" s="45" t="s">
        <v>11</v>
      </c>
      <c r="D19" s="296" t="s">
        <v>189</v>
      </c>
      <c r="E19" s="69"/>
      <c r="F19" s="118" t="s">
        <v>190</v>
      </c>
      <c r="G19" s="48" t="s">
        <v>11</v>
      </c>
      <c r="H19" s="128" t="s">
        <v>191</v>
      </c>
      <c r="I19" s="246"/>
    </row>
    <row r="20" spans="1:9" ht="48" customHeight="1">
      <c r="A20" s="293">
        <v>0.5902777777777778</v>
      </c>
      <c r="B20" s="299" t="s">
        <v>188</v>
      </c>
      <c r="C20" s="48" t="s">
        <v>11</v>
      </c>
      <c r="D20" s="296" t="s">
        <v>189</v>
      </c>
      <c r="E20" s="260"/>
      <c r="F20" s="118" t="s">
        <v>197</v>
      </c>
      <c r="G20" s="48" t="s">
        <v>11</v>
      </c>
      <c r="H20" s="298" t="s">
        <v>191</v>
      </c>
      <c r="I20" s="260"/>
    </row>
    <row r="21" spans="1:9" ht="48" customHeight="1" thickBot="1">
      <c r="A21" s="301">
        <v>0.625</v>
      </c>
      <c r="B21" s="154" t="s">
        <v>193</v>
      </c>
      <c r="C21" s="49" t="s">
        <v>11</v>
      </c>
      <c r="D21" s="251" t="s">
        <v>205</v>
      </c>
      <c r="E21" s="132"/>
      <c r="F21" s="303" t="s">
        <v>190</v>
      </c>
      <c r="G21" s="49" t="s">
        <v>11</v>
      </c>
      <c r="H21" s="251" t="s">
        <v>192</v>
      </c>
      <c r="I21" s="219"/>
    </row>
    <row r="22" spans="1:9" ht="13.5">
      <c r="A22" s="44"/>
      <c r="B22" s="44"/>
      <c r="C22" s="44"/>
      <c r="D22" s="44"/>
      <c r="E22" s="44"/>
      <c r="F22" s="44"/>
      <c r="G22" s="44"/>
      <c r="H22" s="44"/>
      <c r="I22" s="44"/>
    </row>
    <row r="23" spans="1:9" ht="25.5" customHeight="1">
      <c r="A23" s="356" t="s">
        <v>181</v>
      </c>
      <c r="B23" s="356"/>
      <c r="C23" s="356"/>
      <c r="D23" s="356"/>
      <c r="E23" s="356"/>
      <c r="F23" s="356"/>
      <c r="G23" s="356"/>
      <c r="H23" s="356"/>
      <c r="I23" s="7"/>
    </row>
    <row r="24" spans="1:9" ht="25.5" customHeight="1">
      <c r="A24" s="352" t="s">
        <v>10</v>
      </c>
      <c r="B24" s="353"/>
      <c r="C24" s="353"/>
      <c r="D24" s="353"/>
      <c r="E24" s="353"/>
      <c r="F24" s="3"/>
      <c r="G24" s="3"/>
      <c r="H24" s="3"/>
      <c r="I24" s="7"/>
    </row>
    <row r="25" spans="1:9" ht="13.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3.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3.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3.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3.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3.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3.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3.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3.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3.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3.5">
      <c r="A35" s="44"/>
      <c r="B35" s="44"/>
      <c r="C35" s="44"/>
      <c r="D35" s="44"/>
      <c r="E35" s="44"/>
      <c r="F35" s="44"/>
      <c r="G35" s="44"/>
      <c r="H35" s="44"/>
      <c r="I35" s="44"/>
    </row>
  </sheetData>
  <sheetProtection/>
  <mergeCells count="13">
    <mergeCell ref="A24:E24"/>
    <mergeCell ref="E5:E6"/>
    <mergeCell ref="A23:H23"/>
    <mergeCell ref="I5:I6"/>
    <mergeCell ref="F5:H6"/>
    <mergeCell ref="F14:H15"/>
    <mergeCell ref="I14:I15"/>
    <mergeCell ref="A1:I3"/>
    <mergeCell ref="E14:E15"/>
    <mergeCell ref="A5:A6"/>
    <mergeCell ref="B5:D6"/>
    <mergeCell ref="A14:A15"/>
    <mergeCell ref="B14:D15"/>
  </mergeCells>
  <printOptions/>
  <pageMargins left="0.7874015748031497" right="0" top="0.1968503937007874" bottom="0.11811023622047245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PageLayoutView="0" workbookViewId="0" topLeftCell="A31">
      <selection activeCell="H11" sqref="H11"/>
    </sheetView>
  </sheetViews>
  <sheetFormatPr defaultColWidth="9.00390625" defaultRowHeight="13.5"/>
  <cols>
    <col min="2" max="5" width="9.625" style="0" customWidth="1"/>
    <col min="7" max="7" width="5.125" style="0" customWidth="1"/>
    <col min="9" max="9" width="2.625" style="0" customWidth="1"/>
  </cols>
  <sheetData>
    <row r="1" spans="1:14" ht="13.5" customHeight="1">
      <c r="A1" s="34"/>
      <c r="B1" s="392" t="s">
        <v>161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5"/>
      <c r="N1" s="5"/>
    </row>
    <row r="2" spans="1:14" ht="13.5" customHeight="1">
      <c r="A2" s="34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5"/>
      <c r="N2" s="5"/>
    </row>
    <row r="3" spans="1:14" ht="13.5" customHeight="1">
      <c r="A3" s="34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5"/>
      <c r="N3" s="5"/>
    </row>
    <row r="4" spans="1:14" ht="13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5"/>
      <c r="N4" s="5"/>
    </row>
    <row r="5" spans="1:10" ht="14.25" customHeight="1">
      <c r="A5" s="6"/>
      <c r="B5" s="399" t="s">
        <v>61</v>
      </c>
      <c r="C5" s="393" t="s">
        <v>114</v>
      </c>
      <c r="D5" s="395" t="s">
        <v>21</v>
      </c>
      <c r="E5" s="12"/>
      <c r="F5" s="12"/>
      <c r="G5" s="6"/>
      <c r="H5" s="12"/>
      <c r="I5" s="12"/>
      <c r="J5" s="12"/>
    </row>
    <row r="6" spans="1:10" ht="14.25" customHeight="1" thickBot="1">
      <c r="A6" s="6"/>
      <c r="B6" s="400"/>
      <c r="C6" s="394"/>
      <c r="D6" s="396"/>
      <c r="E6" s="15"/>
      <c r="F6" s="12"/>
      <c r="G6" s="6"/>
      <c r="H6" s="15"/>
      <c r="I6" s="15"/>
      <c r="J6" s="15"/>
    </row>
    <row r="7" spans="1:11" ht="24.75" customHeight="1">
      <c r="A7" s="21"/>
      <c r="B7" s="147">
        <v>1</v>
      </c>
      <c r="C7" s="401">
        <v>0.375</v>
      </c>
      <c r="D7" s="402"/>
      <c r="E7" s="27"/>
      <c r="G7" s="21"/>
      <c r="H7" s="266" t="s">
        <v>129</v>
      </c>
      <c r="I7" s="22"/>
      <c r="J7" s="373"/>
      <c r="K7" s="373"/>
    </row>
    <row r="8" spans="1:11" ht="24.75" customHeight="1">
      <c r="A8" s="21"/>
      <c r="B8" s="148">
        <v>2</v>
      </c>
      <c r="C8" s="397">
        <v>0.4166666666666667</v>
      </c>
      <c r="D8" s="398"/>
      <c r="E8" s="27"/>
      <c r="G8" s="21"/>
      <c r="H8" s="265" t="s">
        <v>130</v>
      </c>
      <c r="I8" s="22"/>
      <c r="J8" s="373"/>
      <c r="K8" s="373"/>
    </row>
    <row r="9" spans="1:11" ht="24.75" customHeight="1">
      <c r="A9" s="21"/>
      <c r="B9" s="149">
        <v>3</v>
      </c>
      <c r="C9" s="381">
        <v>0.4583333333333333</v>
      </c>
      <c r="D9" s="382"/>
      <c r="E9" s="27"/>
      <c r="G9" s="21"/>
      <c r="H9" s="265" t="s">
        <v>131</v>
      </c>
      <c r="I9" s="22"/>
      <c r="J9" s="374"/>
      <c r="K9" s="374"/>
    </row>
    <row r="10" spans="1:10" ht="24.75" customHeight="1">
      <c r="A10" s="21"/>
      <c r="B10" s="150">
        <v>4</v>
      </c>
      <c r="C10" s="381">
        <v>0.5</v>
      </c>
      <c r="D10" s="382"/>
      <c r="E10" s="27"/>
      <c r="G10" s="21"/>
      <c r="H10" s="14"/>
      <c r="I10" s="22"/>
      <c r="J10" s="22"/>
    </row>
    <row r="11" spans="1:10" ht="24.75" customHeight="1">
      <c r="A11" s="21"/>
      <c r="B11" s="148">
        <v>5</v>
      </c>
      <c r="C11" s="383" t="s">
        <v>8</v>
      </c>
      <c r="D11" s="384"/>
      <c r="E11" s="28"/>
      <c r="G11" s="21"/>
      <c r="H11" s="14"/>
      <c r="I11" s="14"/>
      <c r="J11" s="14"/>
    </row>
    <row r="12" spans="1:12" ht="40.5" customHeight="1">
      <c r="A12" s="21"/>
      <c r="B12" s="151">
        <v>6</v>
      </c>
      <c r="C12" s="64" t="s">
        <v>17</v>
      </c>
      <c r="D12" s="65" t="s">
        <v>18</v>
      </c>
      <c r="E12" s="29"/>
      <c r="F12" s="220"/>
      <c r="G12" s="220"/>
      <c r="H12" s="220"/>
      <c r="I12" s="220"/>
      <c r="J12" s="220"/>
      <c r="K12" s="220"/>
      <c r="L12" s="220"/>
    </row>
    <row r="13" spans="1:10" ht="40.5" customHeight="1" thickBot="1">
      <c r="A13" s="21"/>
      <c r="B13" s="152" t="s">
        <v>19</v>
      </c>
      <c r="C13" s="379" t="s">
        <v>20</v>
      </c>
      <c r="D13" s="380"/>
      <c r="E13" s="29"/>
      <c r="G13" s="21"/>
      <c r="H13" s="14"/>
      <c r="I13" s="14"/>
      <c r="J13" s="14"/>
    </row>
    <row r="14" spans="1:5" ht="18" customHeight="1">
      <c r="A14" s="11"/>
      <c r="B14" s="10"/>
      <c r="C14" s="10"/>
      <c r="D14" s="61"/>
      <c r="E14" s="10"/>
    </row>
    <row r="15" spans="1:10" ht="19.5" customHeight="1" thickBot="1">
      <c r="A15" s="11"/>
      <c r="D15" s="61"/>
      <c r="H15" s="376"/>
      <c r="I15" s="35"/>
      <c r="J15" s="16"/>
    </row>
    <row r="16" spans="2:11" ht="19.5" customHeight="1" thickBot="1" thickTop="1">
      <c r="B16" s="10"/>
      <c r="D16" s="390" t="s">
        <v>135</v>
      </c>
      <c r="E16" s="162"/>
      <c r="F16" s="159">
        <v>5</v>
      </c>
      <c r="H16" s="377"/>
      <c r="J16" s="371" t="s">
        <v>133</v>
      </c>
      <c r="K16" s="20"/>
    </row>
    <row r="17" spans="1:11" ht="19.5" customHeight="1" thickBot="1" thickTop="1">
      <c r="A17" s="10"/>
      <c r="B17" s="10"/>
      <c r="D17" s="389"/>
      <c r="E17" s="236"/>
      <c r="F17" s="10"/>
      <c r="H17" s="376"/>
      <c r="I17" s="35"/>
      <c r="J17" s="372"/>
      <c r="K17" s="10"/>
    </row>
    <row r="18" spans="1:8" ht="19.5" customHeight="1" thickBot="1" thickTop="1">
      <c r="A18" s="10"/>
      <c r="B18" s="159"/>
      <c r="C18" s="375"/>
      <c r="D18" s="269"/>
      <c r="E18" s="378" t="s">
        <v>121</v>
      </c>
      <c r="F18" s="10"/>
      <c r="H18" s="377"/>
    </row>
    <row r="19" spans="1:6" ht="19.5" customHeight="1" thickTop="1">
      <c r="A19" s="18"/>
      <c r="B19" s="26"/>
      <c r="C19" s="375"/>
      <c r="D19" s="269"/>
      <c r="E19" s="378"/>
      <c r="F19" s="17"/>
    </row>
    <row r="20" spans="1:8" ht="19.5" customHeight="1" thickBot="1">
      <c r="A20" s="18"/>
      <c r="D20" s="388" t="s">
        <v>119</v>
      </c>
      <c r="E20" s="18"/>
      <c r="F20" s="18"/>
      <c r="G20" s="10"/>
      <c r="H20" s="10"/>
    </row>
    <row r="21" spans="1:8" ht="19.5" customHeight="1" thickTop="1">
      <c r="A21" s="18"/>
      <c r="D21" s="389"/>
      <c r="E21" s="26"/>
      <c r="F21" s="18"/>
      <c r="G21" s="10"/>
      <c r="H21" s="10"/>
    </row>
    <row r="22" spans="1:10" ht="19.5" customHeight="1" thickBot="1">
      <c r="A22" s="18"/>
      <c r="B22" s="385" t="s">
        <v>127</v>
      </c>
      <c r="D22" s="270"/>
      <c r="E22" s="10"/>
      <c r="F22" s="378" t="s">
        <v>125</v>
      </c>
      <c r="G22" s="10"/>
      <c r="H22" s="10"/>
      <c r="I22" s="10"/>
      <c r="J22" s="160"/>
    </row>
    <row r="23" spans="1:9" ht="19.5" customHeight="1" thickTop="1">
      <c r="A23" s="18"/>
      <c r="B23" s="385"/>
      <c r="D23" s="270"/>
      <c r="E23" s="10"/>
      <c r="F23" s="378"/>
      <c r="G23" s="26"/>
      <c r="H23" s="26"/>
      <c r="I23" s="17"/>
    </row>
    <row r="24" spans="1:9" ht="19.5" customHeight="1" thickBot="1">
      <c r="A24" s="18"/>
      <c r="D24" s="388" t="s">
        <v>116</v>
      </c>
      <c r="E24" s="16"/>
      <c r="F24" s="18"/>
      <c r="G24" s="10"/>
      <c r="H24" s="10"/>
      <c r="I24" s="18"/>
    </row>
    <row r="25" spans="1:11" ht="19.5" customHeight="1" thickBot="1" thickTop="1">
      <c r="A25" s="18"/>
      <c r="D25" s="389"/>
      <c r="E25" s="18"/>
      <c r="F25" s="37"/>
      <c r="G25" s="16"/>
      <c r="H25" s="10"/>
      <c r="I25" s="18"/>
      <c r="J25" s="10"/>
      <c r="K25" s="10"/>
    </row>
    <row r="26" spans="1:13" ht="19.5" customHeight="1" thickBot="1" thickTop="1">
      <c r="A26" s="18"/>
      <c r="B26" s="19"/>
      <c r="C26" s="375"/>
      <c r="D26" s="269"/>
      <c r="E26" s="378" t="s">
        <v>123</v>
      </c>
      <c r="F26" s="237"/>
      <c r="G26" s="18"/>
      <c r="H26" s="10"/>
      <c r="I26" s="18"/>
      <c r="L26" s="23"/>
      <c r="M26" s="23"/>
    </row>
    <row r="27" spans="1:13" ht="19.5" customHeight="1" thickTop="1">
      <c r="A27" s="10"/>
      <c r="B27" s="161"/>
      <c r="C27" s="375"/>
      <c r="D27" s="269"/>
      <c r="E27" s="378"/>
      <c r="F27" s="10"/>
      <c r="G27" s="18"/>
      <c r="H27" s="10"/>
      <c r="I27" s="18"/>
      <c r="L27" s="23"/>
      <c r="M27" s="23"/>
    </row>
    <row r="28" spans="1:9" ht="19.5" customHeight="1" thickBot="1">
      <c r="A28" s="10"/>
      <c r="B28" s="10"/>
      <c r="D28" s="388" t="s">
        <v>118</v>
      </c>
      <c r="E28" s="40"/>
      <c r="G28" s="18"/>
      <c r="H28" s="10"/>
      <c r="I28" s="18"/>
    </row>
    <row r="29" spans="2:9" ht="19.5" customHeight="1" thickTop="1">
      <c r="B29" s="10"/>
      <c r="D29" s="389"/>
      <c r="E29" s="162"/>
      <c r="G29" s="18"/>
      <c r="H29" s="10"/>
      <c r="I29" s="18"/>
    </row>
    <row r="30" spans="4:10" ht="19.5" customHeight="1" thickBot="1">
      <c r="D30" s="269"/>
      <c r="E30" s="10"/>
      <c r="G30" s="387" t="s">
        <v>133</v>
      </c>
      <c r="H30" s="385" t="s">
        <v>132</v>
      </c>
      <c r="I30" s="18"/>
      <c r="J30" s="163"/>
    </row>
    <row r="31" spans="4:10" ht="19.5" customHeight="1" thickTop="1">
      <c r="D31" s="269"/>
      <c r="E31" s="10"/>
      <c r="G31" s="387"/>
      <c r="H31" s="385"/>
      <c r="I31" s="18"/>
      <c r="J31" s="20"/>
    </row>
    <row r="32" spans="4:11" ht="19.5" customHeight="1" thickBot="1">
      <c r="D32" s="388" t="s">
        <v>115</v>
      </c>
      <c r="E32" s="10"/>
      <c r="G32" s="18"/>
      <c r="H32" s="10"/>
      <c r="I32" s="30"/>
      <c r="J32" s="25"/>
      <c r="K32" s="23"/>
    </row>
    <row r="33" spans="4:11" ht="19.5" customHeight="1" thickTop="1">
      <c r="D33" s="391"/>
      <c r="E33" s="236"/>
      <c r="G33" s="18"/>
      <c r="H33" s="10"/>
      <c r="I33" s="30"/>
      <c r="J33" s="23"/>
      <c r="K33" s="23"/>
    </row>
    <row r="34" spans="2:9" ht="19.5" customHeight="1" thickBot="1">
      <c r="B34" s="159"/>
      <c r="C34" s="375"/>
      <c r="D34" s="270"/>
      <c r="E34" s="378" t="s">
        <v>122</v>
      </c>
      <c r="F34" s="10"/>
      <c r="G34" s="18"/>
      <c r="H34" s="10"/>
      <c r="I34" s="18"/>
    </row>
    <row r="35" spans="1:9" ht="19.5" customHeight="1" thickBot="1" thickTop="1">
      <c r="A35" s="18"/>
      <c r="B35" s="36"/>
      <c r="C35" s="375"/>
      <c r="D35" s="270"/>
      <c r="E35" s="378"/>
      <c r="F35" s="17"/>
      <c r="G35" s="41"/>
      <c r="H35" s="10"/>
      <c r="I35" s="18"/>
    </row>
    <row r="36" spans="1:9" ht="19.5" customHeight="1" thickBot="1" thickTop="1">
      <c r="A36" s="18"/>
      <c r="D36" s="388" t="s">
        <v>120</v>
      </c>
      <c r="E36" s="40"/>
      <c r="F36" s="18"/>
      <c r="G36" s="10"/>
      <c r="H36" s="10"/>
      <c r="I36" s="18"/>
    </row>
    <row r="37" spans="1:9" ht="19.5" customHeight="1" thickTop="1">
      <c r="A37" s="18"/>
      <c r="D37" s="389"/>
      <c r="E37" s="10"/>
      <c r="F37" s="18"/>
      <c r="G37" s="159"/>
      <c r="H37" s="10"/>
      <c r="I37" s="18"/>
    </row>
    <row r="38" spans="1:9" ht="19.5" customHeight="1" thickBot="1">
      <c r="A38" s="18"/>
      <c r="B38" s="385" t="s">
        <v>128</v>
      </c>
      <c r="D38" s="269"/>
      <c r="E38" s="10"/>
      <c r="F38" s="378" t="s">
        <v>126</v>
      </c>
      <c r="G38" s="10"/>
      <c r="H38" s="10"/>
      <c r="I38" s="18"/>
    </row>
    <row r="39" spans="1:10" ht="19.5" customHeight="1" thickTop="1">
      <c r="A39" s="18"/>
      <c r="B39" s="385"/>
      <c r="D39" s="269"/>
      <c r="E39" s="10"/>
      <c r="F39" s="378"/>
      <c r="G39" s="36"/>
      <c r="H39" s="26"/>
      <c r="I39" s="26"/>
      <c r="J39" s="160"/>
    </row>
    <row r="40" spans="1:8" ht="19.5" customHeight="1" thickBot="1">
      <c r="A40" s="18"/>
      <c r="D40" s="388" t="s">
        <v>134</v>
      </c>
      <c r="E40" s="10"/>
      <c r="F40" s="18"/>
      <c r="G40" s="159"/>
      <c r="H40" s="10"/>
    </row>
    <row r="41" spans="1:8" ht="19.5" customHeight="1" thickTop="1">
      <c r="A41" s="18"/>
      <c r="D41" s="389"/>
      <c r="E41" s="17"/>
      <c r="F41" s="18"/>
      <c r="G41" s="10"/>
      <c r="H41" s="10"/>
    </row>
    <row r="42" spans="1:8" ht="19.5" customHeight="1" thickBot="1">
      <c r="A42" s="18"/>
      <c r="B42" s="19"/>
      <c r="C42" s="386"/>
      <c r="D42" s="269"/>
      <c r="E42" s="378" t="s">
        <v>124</v>
      </c>
      <c r="F42" s="18"/>
      <c r="G42" s="10"/>
      <c r="H42" s="10"/>
    </row>
    <row r="43" spans="1:9" ht="19.5" customHeight="1" thickTop="1">
      <c r="A43" s="10"/>
      <c r="B43" s="161"/>
      <c r="C43" s="386"/>
      <c r="D43" s="269"/>
      <c r="E43" s="378"/>
      <c r="F43" s="36"/>
      <c r="G43" s="10"/>
      <c r="H43" s="10"/>
      <c r="I43" s="10"/>
    </row>
    <row r="44" spans="1:8" ht="19.5" customHeight="1" thickBot="1">
      <c r="A44" s="10"/>
      <c r="D44" s="388" t="s">
        <v>117</v>
      </c>
      <c r="E44" s="38"/>
      <c r="F44" s="10"/>
      <c r="G44" s="10"/>
      <c r="H44" s="10"/>
    </row>
    <row r="45" spans="1:6" ht="19.5" customHeight="1" thickTop="1">
      <c r="A45" s="10"/>
      <c r="D45" s="389"/>
      <c r="E45" s="39"/>
      <c r="F45" s="10"/>
    </row>
    <row r="46" spans="1:7" ht="18" customHeight="1">
      <c r="A46" s="10"/>
      <c r="B46" s="10"/>
      <c r="D46" s="23"/>
      <c r="E46" s="10"/>
      <c r="F46" s="10"/>
      <c r="G46" s="10"/>
    </row>
    <row r="47" spans="2:6" ht="18" customHeight="1">
      <c r="B47" s="10"/>
      <c r="D47" s="23"/>
      <c r="E47" s="10"/>
      <c r="F47" s="10"/>
    </row>
    <row r="48" ht="13.5">
      <c r="D48" s="10"/>
    </row>
  </sheetData>
  <sheetProtection/>
  <mergeCells count="38">
    <mergeCell ref="E26:E27"/>
    <mergeCell ref="B1:L3"/>
    <mergeCell ref="C5:C6"/>
    <mergeCell ref="D5:D6"/>
    <mergeCell ref="C8:D8"/>
    <mergeCell ref="C9:D9"/>
    <mergeCell ref="B5:B6"/>
    <mergeCell ref="C7:D7"/>
    <mergeCell ref="D40:D41"/>
    <mergeCell ref="D32:D33"/>
    <mergeCell ref="D36:D37"/>
    <mergeCell ref="E34:E35"/>
    <mergeCell ref="H30:H31"/>
    <mergeCell ref="G30:G31"/>
    <mergeCell ref="D44:D45"/>
    <mergeCell ref="D16:D17"/>
    <mergeCell ref="D28:D29"/>
    <mergeCell ref="D20:D21"/>
    <mergeCell ref="D24:D25"/>
    <mergeCell ref="E42:E43"/>
    <mergeCell ref="F22:F23"/>
    <mergeCell ref="F38:F39"/>
    <mergeCell ref="B38:B39"/>
    <mergeCell ref="C26:C27"/>
    <mergeCell ref="C34:C35"/>
    <mergeCell ref="C42:C43"/>
    <mergeCell ref="C13:D13"/>
    <mergeCell ref="C10:D10"/>
    <mergeCell ref="C11:D11"/>
    <mergeCell ref="B22:B23"/>
    <mergeCell ref="C18:C19"/>
    <mergeCell ref="H15:H16"/>
    <mergeCell ref="H17:H18"/>
    <mergeCell ref="E18:E19"/>
    <mergeCell ref="J16:J17"/>
    <mergeCell ref="J7:K7"/>
    <mergeCell ref="J8:K8"/>
    <mergeCell ref="J9:K9"/>
  </mergeCells>
  <printOptions/>
  <pageMargins left="0.5905511811023623" right="0" top="0.1968503937007874" bottom="0.11811023622047245" header="0.1574803149606299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7"/>
  <sheetViews>
    <sheetView zoomScalePageLayoutView="0" workbookViewId="0" topLeftCell="A25">
      <selection activeCell="H9" sqref="H9"/>
    </sheetView>
  </sheetViews>
  <sheetFormatPr defaultColWidth="9.00390625" defaultRowHeight="13.5"/>
  <cols>
    <col min="1" max="1" width="4.625" style="0" customWidth="1"/>
    <col min="2" max="5" width="9.625" style="0" customWidth="1"/>
    <col min="6" max="6" width="6.375" style="0" customWidth="1"/>
    <col min="7" max="7" width="7.25390625" style="0" customWidth="1"/>
    <col min="8" max="8" width="5.875" style="0" customWidth="1"/>
    <col min="9" max="9" width="6.25390625" style="0" customWidth="1"/>
    <col min="10" max="10" width="5.00390625" style="0" customWidth="1"/>
  </cols>
  <sheetData>
    <row r="1" spans="1:14" ht="13.5" customHeight="1">
      <c r="A1" s="34"/>
      <c r="B1" s="392" t="s">
        <v>162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5"/>
      <c r="N1" s="5"/>
    </row>
    <row r="2" spans="1:14" ht="13.5" customHeight="1">
      <c r="A2" s="34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5"/>
      <c r="N2" s="5"/>
    </row>
    <row r="3" spans="1:14" ht="13.5" customHeight="1">
      <c r="A3" s="34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5"/>
      <c r="N3" s="5"/>
    </row>
    <row r="4" spans="1:14" ht="13.5" customHeight="1" thickBot="1">
      <c r="A4" s="13"/>
      <c r="B4" s="34"/>
      <c r="C4" s="34"/>
      <c r="D4" s="34"/>
      <c r="E4" s="34"/>
      <c r="F4" s="34"/>
      <c r="G4" s="13"/>
      <c r="H4" s="13"/>
      <c r="I4" s="13"/>
      <c r="J4" s="13"/>
      <c r="K4" s="13"/>
      <c r="L4" s="13"/>
      <c r="M4" s="5"/>
      <c r="N4" s="5"/>
    </row>
    <row r="5" spans="1:10" ht="14.25" customHeight="1">
      <c r="A5" s="6"/>
      <c r="B5" s="404" t="s">
        <v>111</v>
      </c>
      <c r="C5" s="406" t="s">
        <v>112</v>
      </c>
      <c r="D5" s="408" t="s">
        <v>113</v>
      </c>
      <c r="E5" s="34"/>
      <c r="F5" s="34"/>
      <c r="G5" s="6"/>
      <c r="H5" s="12"/>
      <c r="I5" s="12"/>
      <c r="J5" s="12"/>
    </row>
    <row r="6" spans="1:10" ht="14.25" customHeight="1" thickBot="1">
      <c r="A6" s="6"/>
      <c r="B6" s="405"/>
      <c r="C6" s="407"/>
      <c r="D6" s="409"/>
      <c r="E6" s="34"/>
      <c r="F6" s="34"/>
      <c r="G6" s="6"/>
      <c r="H6" s="15"/>
      <c r="I6" s="15"/>
      <c r="J6" s="15"/>
    </row>
    <row r="7" spans="1:10" ht="24.75" customHeight="1">
      <c r="A7" s="21"/>
      <c r="B7" s="205">
        <v>1</v>
      </c>
      <c r="C7" s="401">
        <v>0.375</v>
      </c>
      <c r="D7" s="402"/>
      <c r="E7" s="34"/>
      <c r="F7" s="34"/>
      <c r="G7" s="21"/>
      <c r="H7" s="14"/>
      <c r="I7" s="22"/>
      <c r="J7" s="22"/>
    </row>
    <row r="8" spans="1:12" ht="24.75" customHeight="1">
      <c r="A8" s="21"/>
      <c r="B8" s="234">
        <v>2</v>
      </c>
      <c r="C8" s="381">
        <v>0.4166666666666667</v>
      </c>
      <c r="D8" s="410"/>
      <c r="E8" s="34"/>
      <c r="F8" s="34"/>
      <c r="G8" s="21"/>
      <c r="H8" s="14"/>
      <c r="I8" s="22"/>
      <c r="J8" s="22"/>
      <c r="L8" s="222"/>
    </row>
    <row r="9" spans="1:10" ht="24.75" customHeight="1">
      <c r="A9" s="21"/>
      <c r="B9" s="234">
        <v>3</v>
      </c>
      <c r="C9" s="381">
        <v>0.4583333333333333</v>
      </c>
      <c r="D9" s="410"/>
      <c r="E9" s="27"/>
      <c r="F9" s="27"/>
      <c r="G9" s="21"/>
      <c r="H9" s="14"/>
      <c r="I9" s="22"/>
      <c r="J9" s="24"/>
    </row>
    <row r="10" spans="1:10" ht="24.75" customHeight="1">
      <c r="A10" s="21"/>
      <c r="B10" s="234">
        <v>4</v>
      </c>
      <c r="C10" s="381">
        <v>0.5</v>
      </c>
      <c r="D10" s="410"/>
      <c r="E10" s="27"/>
      <c r="F10" s="27"/>
      <c r="G10" s="21"/>
      <c r="H10" s="14"/>
      <c r="I10" s="22"/>
      <c r="J10" s="22"/>
    </row>
    <row r="11" spans="1:10" ht="24.75" customHeight="1">
      <c r="A11" s="21"/>
      <c r="B11" s="234">
        <v>5</v>
      </c>
      <c r="C11" s="383" t="s">
        <v>8</v>
      </c>
      <c r="D11" s="384"/>
      <c r="E11" s="223"/>
      <c r="F11" s="223"/>
      <c r="G11" s="21"/>
      <c r="H11" s="14"/>
      <c r="I11" s="14"/>
      <c r="J11" s="14"/>
    </row>
    <row r="12" spans="1:12" ht="35.25" customHeight="1">
      <c r="A12" s="21"/>
      <c r="B12" s="234">
        <v>6</v>
      </c>
      <c r="C12" s="253">
        <v>0.5833333333333334</v>
      </c>
      <c r="D12" s="254">
        <v>0.5833333333333334</v>
      </c>
      <c r="E12" s="29"/>
      <c r="F12" s="29"/>
      <c r="G12" s="221"/>
      <c r="H12" s="221"/>
      <c r="I12" s="221"/>
      <c r="J12" s="221"/>
      <c r="K12" s="221"/>
      <c r="L12" s="221"/>
    </row>
    <row r="13" spans="1:15" ht="25.5" customHeight="1" thickBot="1">
      <c r="A13" s="21"/>
      <c r="B13" s="235" t="s">
        <v>109</v>
      </c>
      <c r="C13" s="411" t="s">
        <v>110</v>
      </c>
      <c r="D13" s="412"/>
      <c r="E13" s="29"/>
      <c r="F13" s="221"/>
      <c r="G13" s="221"/>
      <c r="H13" s="221"/>
      <c r="I13" s="221"/>
      <c r="J13" s="221"/>
      <c r="K13" s="221"/>
      <c r="L13" s="221"/>
      <c r="O13" s="239"/>
    </row>
    <row r="14" spans="1:15" ht="18" customHeight="1">
      <c r="A14" s="11"/>
      <c r="B14" s="34"/>
      <c r="C14" s="34"/>
      <c r="D14" s="34"/>
      <c r="E14" s="10"/>
      <c r="O14" s="239"/>
    </row>
    <row r="15" spans="1:10" ht="19.5" customHeight="1" thickBot="1">
      <c r="A15" s="11"/>
      <c r="B15" s="34"/>
      <c r="C15" s="34"/>
      <c r="D15" s="34"/>
      <c r="E15" s="417" t="s">
        <v>146</v>
      </c>
      <c r="H15" s="224"/>
      <c r="I15" s="10"/>
      <c r="J15" s="10"/>
    </row>
    <row r="16" spans="2:11" ht="19.5" customHeight="1" thickTop="1">
      <c r="B16" s="10"/>
      <c r="D16" s="137"/>
      <c r="E16" s="418"/>
      <c r="F16" s="236"/>
      <c r="H16" s="225"/>
      <c r="I16" s="10"/>
      <c r="J16" s="10"/>
      <c r="K16" s="10"/>
    </row>
    <row r="17" spans="1:11" ht="19.5" customHeight="1" thickBot="1">
      <c r="A17" s="10"/>
      <c r="B17" s="10"/>
      <c r="D17" s="403"/>
      <c r="E17" s="267"/>
      <c r="F17" s="378" t="s">
        <v>138</v>
      </c>
      <c r="H17" s="224"/>
      <c r="I17" s="10"/>
      <c r="J17" s="10"/>
      <c r="K17" s="10"/>
    </row>
    <row r="18" spans="1:10" ht="19.5" customHeight="1" thickTop="1">
      <c r="A18" s="10"/>
      <c r="B18" s="10"/>
      <c r="C18" s="36"/>
      <c r="D18" s="403"/>
      <c r="E18" s="267"/>
      <c r="F18" s="378"/>
      <c r="G18" s="17"/>
      <c r="H18" s="225"/>
      <c r="I18" s="10"/>
      <c r="J18" s="10"/>
    </row>
    <row r="19" spans="1:8" ht="19.5" customHeight="1" thickBot="1">
      <c r="A19" s="10"/>
      <c r="B19" s="10"/>
      <c r="C19" s="20"/>
      <c r="D19" s="136"/>
      <c r="E19" s="417" t="s">
        <v>147</v>
      </c>
      <c r="F19" s="41"/>
      <c r="G19" s="18"/>
      <c r="H19" s="10"/>
    </row>
    <row r="20" spans="1:8" ht="19.5" customHeight="1" thickTop="1">
      <c r="A20" s="10"/>
      <c r="B20" s="10"/>
      <c r="C20" s="25"/>
      <c r="D20" s="137"/>
      <c r="E20" s="418"/>
      <c r="F20" s="10"/>
      <c r="G20" s="18"/>
      <c r="H20" s="10"/>
    </row>
    <row r="21" spans="1:8" ht="19.5" customHeight="1" thickBot="1">
      <c r="A21" s="10"/>
      <c r="B21" s="10"/>
      <c r="C21" s="385" t="s">
        <v>136</v>
      </c>
      <c r="D21" s="63"/>
      <c r="E21" s="268"/>
      <c r="F21" s="10"/>
      <c r="G21" s="378" t="s">
        <v>143</v>
      </c>
      <c r="H21" s="10"/>
    </row>
    <row r="22" spans="1:9" ht="19.5" customHeight="1" thickTop="1">
      <c r="A22" s="10"/>
      <c r="B22" s="10"/>
      <c r="C22" s="385"/>
      <c r="D22" s="63"/>
      <c r="E22" s="268"/>
      <c r="F22" s="10"/>
      <c r="G22" s="378"/>
      <c r="H22" s="26"/>
      <c r="I22" s="17"/>
    </row>
    <row r="23" spans="1:9" ht="19.5" customHeight="1" thickBot="1">
      <c r="A23" s="10"/>
      <c r="B23" s="10"/>
      <c r="C23" s="25"/>
      <c r="D23" s="136"/>
      <c r="E23" s="417" t="s">
        <v>148</v>
      </c>
      <c r="F23" s="10"/>
      <c r="G23" s="18"/>
      <c r="H23" s="10"/>
      <c r="I23" s="18"/>
    </row>
    <row r="24" spans="1:9" ht="19.5" customHeight="1" thickBot="1" thickTop="1">
      <c r="A24" s="10"/>
      <c r="B24" s="10"/>
      <c r="C24" s="20"/>
      <c r="D24" s="137"/>
      <c r="E24" s="418"/>
      <c r="F24" s="17"/>
      <c r="G24" s="18"/>
      <c r="H24" s="10"/>
      <c r="I24" s="18"/>
    </row>
    <row r="25" spans="1:11" ht="19.5" customHeight="1" thickBot="1" thickTop="1">
      <c r="A25" s="10"/>
      <c r="B25" s="10"/>
      <c r="C25" s="19"/>
      <c r="D25" s="403"/>
      <c r="E25" s="267"/>
      <c r="F25" s="378" t="s">
        <v>139</v>
      </c>
      <c r="G25" s="41"/>
      <c r="H25" s="17"/>
      <c r="I25" s="18"/>
      <c r="J25" s="10"/>
      <c r="K25" s="10"/>
    </row>
    <row r="26" spans="1:13" ht="19.5" customHeight="1" thickTop="1">
      <c r="A26" s="10"/>
      <c r="B26" s="10"/>
      <c r="C26" s="10"/>
      <c r="D26" s="403"/>
      <c r="E26" s="267"/>
      <c r="F26" s="378"/>
      <c r="G26" s="10"/>
      <c r="H26" s="18"/>
      <c r="I26" s="18"/>
      <c r="L26" s="23"/>
      <c r="M26" s="23"/>
    </row>
    <row r="27" spans="1:13" ht="19.5" customHeight="1" thickBot="1">
      <c r="A27" s="10"/>
      <c r="B27" s="10"/>
      <c r="D27" s="136"/>
      <c r="E27" s="417" t="s">
        <v>149</v>
      </c>
      <c r="F27" s="41"/>
      <c r="G27" s="10"/>
      <c r="H27" s="18"/>
      <c r="I27" s="18"/>
      <c r="L27" s="23"/>
      <c r="M27" s="23"/>
    </row>
    <row r="28" spans="1:9" ht="19.5" customHeight="1" thickTop="1">
      <c r="A28" s="10"/>
      <c r="B28" s="10"/>
      <c r="D28" s="137"/>
      <c r="E28" s="418"/>
      <c r="G28" s="10"/>
      <c r="H28" s="18"/>
      <c r="I28" s="18"/>
    </row>
    <row r="29" spans="1:13" ht="19.5" customHeight="1" thickBot="1">
      <c r="A29" s="10"/>
      <c r="B29" s="10"/>
      <c r="D29" s="62"/>
      <c r="E29" s="268"/>
      <c r="G29" s="10"/>
      <c r="H29" s="378" t="s">
        <v>144</v>
      </c>
      <c r="I29" s="419" t="s">
        <v>145</v>
      </c>
      <c r="K29" s="413" t="s">
        <v>158</v>
      </c>
      <c r="L29" s="414"/>
      <c r="M29" s="238"/>
    </row>
    <row r="30" spans="1:13" ht="19.5" customHeight="1" thickTop="1">
      <c r="A30" s="10"/>
      <c r="B30" s="10"/>
      <c r="D30" s="62"/>
      <c r="E30" s="268"/>
      <c r="G30" s="10"/>
      <c r="H30" s="378"/>
      <c r="I30" s="419"/>
      <c r="J30" s="36"/>
      <c r="K30" s="415"/>
      <c r="L30" s="416"/>
      <c r="M30" s="238"/>
    </row>
    <row r="31" spans="1:10" ht="19.5" customHeight="1" thickBot="1">
      <c r="A31" s="10"/>
      <c r="B31" s="10"/>
      <c r="D31" s="138"/>
      <c r="E31" s="417" t="s">
        <v>150</v>
      </c>
      <c r="G31" s="10"/>
      <c r="H31" s="18"/>
      <c r="I31" s="18"/>
      <c r="J31" s="10"/>
    </row>
    <row r="32" spans="1:11" ht="19.5" customHeight="1" thickTop="1">
      <c r="A32" s="10"/>
      <c r="B32" s="10"/>
      <c r="D32" s="139"/>
      <c r="E32" s="418"/>
      <c r="F32" s="17"/>
      <c r="G32" s="10"/>
      <c r="H32" s="18"/>
      <c r="I32" s="30"/>
      <c r="J32" s="23"/>
      <c r="K32" s="23"/>
    </row>
    <row r="33" spans="1:11" ht="19.5" customHeight="1" thickBot="1">
      <c r="A33" s="10"/>
      <c r="B33" s="10"/>
      <c r="D33" s="403"/>
      <c r="E33" s="267"/>
      <c r="F33" s="378" t="s">
        <v>140</v>
      </c>
      <c r="G33" s="10"/>
      <c r="H33" s="18"/>
      <c r="I33" s="30"/>
      <c r="J33" s="23"/>
      <c r="K33" s="23"/>
    </row>
    <row r="34" spans="1:10" ht="19.5" customHeight="1" thickBot="1" thickTop="1">
      <c r="A34" s="10"/>
      <c r="B34" s="10"/>
      <c r="C34" s="36"/>
      <c r="D34" s="403"/>
      <c r="E34" s="267"/>
      <c r="F34" s="378"/>
      <c r="G34" s="17"/>
      <c r="H34" s="41"/>
      <c r="I34" s="18"/>
      <c r="J34" s="10"/>
    </row>
    <row r="35" spans="1:9" ht="19.5" customHeight="1" thickBot="1" thickTop="1">
      <c r="A35" s="10"/>
      <c r="B35" s="10"/>
      <c r="C35" s="20"/>
      <c r="D35" s="136"/>
      <c r="E35" s="417" t="s">
        <v>151</v>
      </c>
      <c r="F35" s="41"/>
      <c r="G35" s="18"/>
      <c r="H35" s="10"/>
      <c r="I35" s="18"/>
    </row>
    <row r="36" spans="1:9" ht="19.5" customHeight="1" thickTop="1">
      <c r="A36" s="10"/>
      <c r="B36" s="10"/>
      <c r="C36" s="25"/>
      <c r="D36" s="137"/>
      <c r="E36" s="418"/>
      <c r="F36" s="10"/>
      <c r="G36" s="18"/>
      <c r="H36" s="10"/>
      <c r="I36" s="18"/>
    </row>
    <row r="37" spans="1:9" ht="19.5" customHeight="1" thickBot="1">
      <c r="A37" s="10"/>
      <c r="B37" s="10"/>
      <c r="C37" s="385" t="s">
        <v>137</v>
      </c>
      <c r="D37" s="62"/>
      <c r="E37" s="268"/>
      <c r="F37" s="10"/>
      <c r="G37" s="378" t="s">
        <v>142</v>
      </c>
      <c r="H37" s="16"/>
      <c r="I37" s="41"/>
    </row>
    <row r="38" spans="1:9" ht="19.5" customHeight="1" thickTop="1">
      <c r="A38" s="10"/>
      <c r="B38" s="10"/>
      <c r="C38" s="385"/>
      <c r="D38" s="62"/>
      <c r="E38" s="268"/>
      <c r="F38" s="10"/>
      <c r="G38" s="378"/>
      <c r="H38" s="10"/>
      <c r="I38" s="10"/>
    </row>
    <row r="39" spans="1:9" ht="19.5" customHeight="1" thickBot="1">
      <c r="A39" s="10"/>
      <c r="B39" s="10"/>
      <c r="C39" s="25"/>
      <c r="D39" s="136"/>
      <c r="E39" s="417" t="s">
        <v>152</v>
      </c>
      <c r="F39" s="10"/>
      <c r="G39" s="18"/>
      <c r="H39" s="10"/>
      <c r="I39" s="10"/>
    </row>
    <row r="40" spans="1:8" ht="19.5" customHeight="1" thickTop="1">
      <c r="A40" s="10"/>
      <c r="B40" s="10"/>
      <c r="C40" s="20"/>
      <c r="D40" s="137"/>
      <c r="E40" s="418"/>
      <c r="F40" s="17"/>
      <c r="G40" s="18"/>
      <c r="H40" s="10"/>
    </row>
    <row r="41" spans="1:8" ht="19.5" customHeight="1" thickBot="1">
      <c r="A41" s="10"/>
      <c r="B41" s="10"/>
      <c r="C41" s="19"/>
      <c r="D41" s="403"/>
      <c r="E41" s="267"/>
      <c r="F41" s="378" t="s">
        <v>141</v>
      </c>
      <c r="G41" s="41"/>
      <c r="H41" s="10"/>
    </row>
    <row r="42" spans="1:8" ht="19.5" customHeight="1" thickTop="1">
      <c r="A42" s="10"/>
      <c r="B42" s="10"/>
      <c r="C42" s="10"/>
      <c r="D42" s="403"/>
      <c r="E42" s="267"/>
      <c r="F42" s="378"/>
      <c r="G42" s="10"/>
      <c r="H42" s="10"/>
    </row>
    <row r="43" spans="1:9" ht="19.5" customHeight="1" thickBot="1">
      <c r="A43" s="10"/>
      <c r="B43" s="10"/>
      <c r="D43" s="136"/>
      <c r="E43" s="417" t="s">
        <v>153</v>
      </c>
      <c r="F43" s="41"/>
      <c r="G43" s="10"/>
      <c r="H43" s="10"/>
      <c r="I43" s="10"/>
    </row>
    <row r="44" spans="1:8" ht="19.5" customHeight="1" thickTop="1">
      <c r="A44" s="10"/>
      <c r="B44" s="10"/>
      <c r="D44" s="137"/>
      <c r="E44" s="418"/>
      <c r="F44" s="10"/>
      <c r="G44" s="10"/>
      <c r="H44" s="10"/>
    </row>
    <row r="45" spans="1:6" ht="19.5" customHeight="1">
      <c r="A45" s="10"/>
      <c r="B45" s="10"/>
      <c r="D45" s="23"/>
      <c r="E45" s="10"/>
      <c r="F45" s="10"/>
    </row>
    <row r="46" spans="1:7" ht="18" customHeight="1">
      <c r="A46" s="10"/>
      <c r="B46" s="10"/>
      <c r="D46" s="23"/>
      <c r="E46" s="10"/>
      <c r="F46" s="10"/>
      <c r="G46" s="10"/>
    </row>
    <row r="47" spans="4:6" ht="18" customHeight="1">
      <c r="D47" s="10"/>
      <c r="E47" s="10"/>
      <c r="F47" s="10"/>
    </row>
  </sheetData>
  <sheetProtection/>
  <mergeCells count="33">
    <mergeCell ref="G37:G38"/>
    <mergeCell ref="I29:I30"/>
    <mergeCell ref="H29:H30"/>
    <mergeCell ref="E43:E44"/>
    <mergeCell ref="E15:E16"/>
    <mergeCell ref="E19:E20"/>
    <mergeCell ref="E23:E24"/>
    <mergeCell ref="E27:E28"/>
    <mergeCell ref="E31:E32"/>
    <mergeCell ref="C11:D11"/>
    <mergeCell ref="C13:D13"/>
    <mergeCell ref="K29:L30"/>
    <mergeCell ref="E35:E36"/>
    <mergeCell ref="G21:G22"/>
    <mergeCell ref="C7:D7"/>
    <mergeCell ref="C8:D8"/>
    <mergeCell ref="C9:D9"/>
    <mergeCell ref="C10:D10"/>
    <mergeCell ref="B1:L3"/>
    <mergeCell ref="B5:B6"/>
    <mergeCell ref="C5:C6"/>
    <mergeCell ref="D5:D6"/>
    <mergeCell ref="C21:C22"/>
    <mergeCell ref="C37:C38"/>
    <mergeCell ref="D17:D18"/>
    <mergeCell ref="D25:D26"/>
    <mergeCell ref="D33:D34"/>
    <mergeCell ref="D41:D42"/>
    <mergeCell ref="F17:F18"/>
    <mergeCell ref="F25:F26"/>
    <mergeCell ref="F33:F34"/>
    <mergeCell ref="F41:F42"/>
    <mergeCell ref="E39:E40"/>
  </mergeCells>
  <printOptions/>
  <pageMargins left="0.5905511811023623" right="0" top="0.1968503937007874" bottom="0.11811023622047245" header="0.1574803149606299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9.75390625" style="0" customWidth="1"/>
    <col min="2" max="2" width="13.625" style="0" customWidth="1"/>
    <col min="3" max="3" width="4.75390625" style="0" customWidth="1"/>
    <col min="4" max="4" width="13.625" style="0" customWidth="1"/>
    <col min="5" max="5" width="10.625" style="0" customWidth="1"/>
    <col min="6" max="6" width="13.625" style="0" customWidth="1"/>
    <col min="7" max="7" width="4.75390625" style="0" customWidth="1"/>
    <col min="8" max="8" width="13.625" style="0" customWidth="1"/>
    <col min="9" max="9" width="10.625" style="0" customWidth="1"/>
  </cols>
  <sheetData>
    <row r="1" spans="1:9" ht="13.5" customHeight="1">
      <c r="A1" s="323" t="s">
        <v>163</v>
      </c>
      <c r="B1" s="323"/>
      <c r="C1" s="323"/>
      <c r="D1" s="323"/>
      <c r="E1" s="323"/>
      <c r="F1" s="323"/>
      <c r="G1" s="323"/>
      <c r="H1" s="323"/>
      <c r="I1" s="323"/>
    </row>
    <row r="2" spans="1:9" ht="13.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spans="1:9" ht="24.75" customHeight="1">
      <c r="A3" s="323"/>
      <c r="B3" s="323"/>
      <c r="C3" s="323"/>
      <c r="D3" s="323"/>
      <c r="E3" s="323"/>
      <c r="F3" s="323"/>
      <c r="G3" s="323"/>
      <c r="H3" s="323"/>
      <c r="I3" s="323"/>
    </row>
    <row r="4" spans="1:9" ht="24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39.75" customHeight="1" thickBot="1">
      <c r="A5" s="429" t="s">
        <v>50</v>
      </c>
      <c r="B5" s="429"/>
      <c r="C5" s="429"/>
      <c r="D5" s="429"/>
      <c r="E5" s="429"/>
      <c r="F5" s="429"/>
      <c r="G5" s="429"/>
      <c r="H5" s="429"/>
      <c r="I5" s="429"/>
    </row>
    <row r="6" spans="1:9" ht="39.75" customHeight="1" thickBot="1">
      <c r="A6" s="144" t="s">
        <v>51</v>
      </c>
      <c r="B6" s="430" t="s">
        <v>52</v>
      </c>
      <c r="C6" s="346"/>
      <c r="D6" s="347"/>
      <c r="E6" s="133" t="s">
        <v>12</v>
      </c>
      <c r="F6" s="431" t="s">
        <v>53</v>
      </c>
      <c r="G6" s="361"/>
      <c r="H6" s="362"/>
      <c r="I6" s="134" t="s">
        <v>12</v>
      </c>
    </row>
    <row r="7" spans="1:9" ht="48" customHeight="1">
      <c r="A7" s="263">
        <v>0.375</v>
      </c>
      <c r="B7" s="127"/>
      <c r="C7" s="46" t="s">
        <v>39</v>
      </c>
      <c r="D7" s="128"/>
      <c r="E7" s="42" t="s">
        <v>206</v>
      </c>
      <c r="F7" s="127"/>
      <c r="G7" s="46" t="s">
        <v>54</v>
      </c>
      <c r="H7" s="158"/>
      <c r="I7" s="55" t="s">
        <v>206</v>
      </c>
    </row>
    <row r="8" spans="1:9" ht="48" customHeight="1">
      <c r="A8" s="263">
        <v>0.4166666666666667</v>
      </c>
      <c r="B8" s="118"/>
      <c r="C8" s="47" t="s">
        <v>55</v>
      </c>
      <c r="D8" s="157"/>
      <c r="E8" s="74" t="s">
        <v>80</v>
      </c>
      <c r="F8" s="118"/>
      <c r="G8" s="48" t="s">
        <v>56</v>
      </c>
      <c r="H8" s="128"/>
      <c r="I8" s="60" t="s">
        <v>79</v>
      </c>
    </row>
    <row r="9" spans="1:9" ht="48" customHeight="1">
      <c r="A9" s="263">
        <v>0.458333333333333</v>
      </c>
      <c r="B9" s="119" t="s">
        <v>26</v>
      </c>
      <c r="C9" s="47" t="s">
        <v>40</v>
      </c>
      <c r="D9" s="121" t="s">
        <v>27</v>
      </c>
      <c r="E9" s="74" t="s">
        <v>101</v>
      </c>
      <c r="F9" s="119" t="s">
        <v>28</v>
      </c>
      <c r="G9" s="48" t="s">
        <v>42</v>
      </c>
      <c r="H9" s="121" t="s">
        <v>29</v>
      </c>
      <c r="I9" s="60" t="s">
        <v>102</v>
      </c>
    </row>
    <row r="10" spans="1:9" ht="48" customHeight="1">
      <c r="A10" s="263">
        <v>0.5</v>
      </c>
      <c r="B10" s="119" t="s">
        <v>30</v>
      </c>
      <c r="C10" s="47" t="s">
        <v>41</v>
      </c>
      <c r="D10" s="121" t="s">
        <v>31</v>
      </c>
      <c r="E10" s="74" t="s">
        <v>103</v>
      </c>
      <c r="F10" s="119" t="s">
        <v>32</v>
      </c>
      <c r="G10" s="48" t="s">
        <v>43</v>
      </c>
      <c r="H10" s="121" t="s">
        <v>33</v>
      </c>
      <c r="I10" s="60" t="s">
        <v>104</v>
      </c>
    </row>
    <row r="11" spans="1:9" ht="48" customHeight="1">
      <c r="A11" s="263" t="s">
        <v>57</v>
      </c>
      <c r="B11" s="433"/>
      <c r="C11" s="434"/>
      <c r="D11" s="434"/>
      <c r="E11" s="434"/>
      <c r="F11" s="434"/>
      <c r="G11" s="434"/>
      <c r="H11" s="434"/>
      <c r="I11" s="435"/>
    </row>
    <row r="12" spans="1:9" ht="48" customHeight="1" thickBot="1">
      <c r="A12" s="264">
        <v>0.5833333333333334</v>
      </c>
      <c r="B12" s="120" t="s">
        <v>34</v>
      </c>
      <c r="C12" s="49" t="s">
        <v>154</v>
      </c>
      <c r="D12" s="122" t="s">
        <v>35</v>
      </c>
      <c r="E12" s="74" t="s">
        <v>16</v>
      </c>
      <c r="F12" s="120" t="s">
        <v>36</v>
      </c>
      <c r="G12" s="49" t="s">
        <v>155</v>
      </c>
      <c r="H12" s="122" t="s">
        <v>37</v>
      </c>
      <c r="I12" s="60" t="s">
        <v>16</v>
      </c>
    </row>
    <row r="13" spans="1:9" ht="41.25" customHeight="1">
      <c r="A13" s="9"/>
      <c r="B13" s="8"/>
      <c r="C13" s="8"/>
      <c r="D13" s="8"/>
      <c r="E13" s="8"/>
      <c r="F13" s="8"/>
      <c r="G13" s="8"/>
      <c r="H13" s="8"/>
      <c r="I13" s="8"/>
    </row>
    <row r="14" spans="1:9" ht="39.75" customHeight="1" thickBot="1">
      <c r="A14" s="429" t="s">
        <v>58</v>
      </c>
      <c r="B14" s="432"/>
      <c r="C14" s="432"/>
      <c r="D14" s="432"/>
      <c r="E14" s="432"/>
      <c r="F14" s="432"/>
      <c r="G14" s="432"/>
      <c r="H14" s="432"/>
      <c r="I14" s="432"/>
    </row>
    <row r="15" spans="1:9" ht="39.75" customHeight="1" thickBot="1">
      <c r="A15" s="145" t="s">
        <v>59</v>
      </c>
      <c r="B15" s="420" t="s">
        <v>60</v>
      </c>
      <c r="C15" s="421"/>
      <c r="D15" s="422"/>
      <c r="E15" s="227" t="s">
        <v>75</v>
      </c>
      <c r="F15" s="423" t="s">
        <v>76</v>
      </c>
      <c r="G15" s="424"/>
      <c r="H15" s="425"/>
      <c r="I15" s="226" t="s">
        <v>12</v>
      </c>
    </row>
    <row r="16" spans="1:9" ht="48" customHeight="1">
      <c r="A16" s="263">
        <v>0.375</v>
      </c>
      <c r="B16" s="228"/>
      <c r="C16" s="46" t="s">
        <v>81</v>
      </c>
      <c r="D16" s="229"/>
      <c r="E16" s="141" t="s">
        <v>206</v>
      </c>
      <c r="F16" s="228"/>
      <c r="G16" s="46" t="s">
        <v>85</v>
      </c>
      <c r="H16" s="229"/>
      <c r="I16" s="75" t="s">
        <v>206</v>
      </c>
    </row>
    <row r="17" spans="1:9" ht="48" customHeight="1">
      <c r="A17" s="263">
        <v>0.4166666666666667</v>
      </c>
      <c r="B17" s="230"/>
      <c r="C17" s="48" t="s">
        <v>82</v>
      </c>
      <c r="D17" s="231"/>
      <c r="E17" s="141" t="s">
        <v>78</v>
      </c>
      <c r="F17" s="230"/>
      <c r="G17" s="48" t="s">
        <v>86</v>
      </c>
      <c r="H17" s="231"/>
      <c r="I17" s="60" t="s">
        <v>38</v>
      </c>
    </row>
    <row r="18" spans="1:9" ht="48" customHeight="1">
      <c r="A18" s="263">
        <v>0.4583333333333333</v>
      </c>
      <c r="B18" s="119" t="s">
        <v>89</v>
      </c>
      <c r="C18" s="45" t="s">
        <v>83</v>
      </c>
      <c r="D18" s="121" t="s">
        <v>90</v>
      </c>
      <c r="E18" s="141" t="s">
        <v>105</v>
      </c>
      <c r="F18" s="119" t="s">
        <v>91</v>
      </c>
      <c r="G18" s="45" t="s">
        <v>87</v>
      </c>
      <c r="H18" s="121" t="s">
        <v>92</v>
      </c>
      <c r="I18" s="60" t="s">
        <v>106</v>
      </c>
    </row>
    <row r="19" spans="1:9" ht="48" customHeight="1">
      <c r="A19" s="263">
        <v>0.5</v>
      </c>
      <c r="B19" s="119" t="s">
        <v>93</v>
      </c>
      <c r="C19" s="48" t="s">
        <v>84</v>
      </c>
      <c r="D19" s="121" t="s">
        <v>94</v>
      </c>
      <c r="E19" s="141" t="s">
        <v>108</v>
      </c>
      <c r="F19" s="119" t="s">
        <v>95</v>
      </c>
      <c r="G19" s="48" t="s">
        <v>88</v>
      </c>
      <c r="H19" s="121" t="s">
        <v>96</v>
      </c>
      <c r="I19" s="60" t="s">
        <v>107</v>
      </c>
    </row>
    <row r="20" spans="1:9" ht="48" customHeight="1">
      <c r="A20" s="263" t="s">
        <v>77</v>
      </c>
      <c r="B20" s="426"/>
      <c r="C20" s="427"/>
      <c r="D20" s="426"/>
      <c r="E20" s="426"/>
      <c r="F20" s="426"/>
      <c r="G20" s="426"/>
      <c r="H20" s="426"/>
      <c r="I20" s="428"/>
    </row>
    <row r="21" spans="1:9" ht="48" customHeight="1" thickBot="1">
      <c r="A21" s="264">
        <v>0.5833333333333334</v>
      </c>
      <c r="B21" s="233" t="s">
        <v>97</v>
      </c>
      <c r="C21" s="49" t="s">
        <v>156</v>
      </c>
      <c r="D21" s="232" t="s">
        <v>98</v>
      </c>
      <c r="E21" s="146" t="s">
        <v>16</v>
      </c>
      <c r="F21" s="233" t="s">
        <v>99</v>
      </c>
      <c r="G21" s="49" t="s">
        <v>157</v>
      </c>
      <c r="H21" s="232" t="s">
        <v>100</v>
      </c>
      <c r="I21" s="143" t="s">
        <v>16</v>
      </c>
    </row>
    <row r="22" spans="1:9" ht="13.5">
      <c r="A22" s="44"/>
      <c r="B22" s="44"/>
      <c r="C22" s="44"/>
      <c r="D22" s="44"/>
      <c r="E22" s="44"/>
      <c r="F22" s="44"/>
      <c r="G22" s="142"/>
      <c r="H22" s="44"/>
      <c r="I22" s="44"/>
    </row>
    <row r="23" spans="1:9" ht="25.5" customHeight="1">
      <c r="A23" s="356" t="s">
        <v>44</v>
      </c>
      <c r="B23" s="356"/>
      <c r="C23" s="356"/>
      <c r="D23" s="356"/>
      <c r="E23" s="356"/>
      <c r="F23" s="356"/>
      <c r="G23" s="3"/>
      <c r="H23" s="3"/>
      <c r="I23" s="140"/>
    </row>
    <row r="24" spans="1:9" ht="25.5" customHeight="1">
      <c r="A24" s="352" t="s">
        <v>10</v>
      </c>
      <c r="B24" s="353"/>
      <c r="C24" s="353"/>
      <c r="D24" s="353"/>
      <c r="E24" s="353"/>
      <c r="F24" s="3"/>
      <c r="G24" s="3"/>
      <c r="H24" s="3"/>
      <c r="I24" s="140"/>
    </row>
    <row r="25" spans="1:9" ht="13.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3.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3.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3.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3.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3.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3.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3.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3.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3.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3.5">
      <c r="A35" s="44"/>
      <c r="B35" s="44"/>
      <c r="C35" s="44"/>
      <c r="D35" s="44"/>
      <c r="E35" s="44"/>
      <c r="F35" s="44"/>
      <c r="G35" s="44"/>
      <c r="H35" s="44"/>
      <c r="I35" s="44"/>
    </row>
  </sheetData>
  <sheetProtection/>
  <mergeCells count="11">
    <mergeCell ref="A14:I14"/>
    <mergeCell ref="B11:I11"/>
    <mergeCell ref="A1:I3"/>
    <mergeCell ref="A5:I5"/>
    <mergeCell ref="B6:D6"/>
    <mergeCell ref="F6:H6"/>
    <mergeCell ref="B15:D15"/>
    <mergeCell ref="F15:H15"/>
    <mergeCell ref="A24:E24"/>
    <mergeCell ref="A23:F23"/>
    <mergeCell ref="B20:I20"/>
  </mergeCells>
  <printOptions/>
  <pageMargins left="0.3937007874015748" right="0.3937007874015748" top="0.1968503937007874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じゅんぼう</dc:creator>
  <cp:keywords/>
  <dc:description/>
  <cp:lastModifiedBy>yukihiro-ohshima</cp:lastModifiedBy>
  <cp:lastPrinted>2016-01-24T10:22:26Z</cp:lastPrinted>
  <dcterms:created xsi:type="dcterms:W3CDTF">2012-05-26T07:07:08Z</dcterms:created>
  <dcterms:modified xsi:type="dcterms:W3CDTF">2016-01-25T23:29:27Z</dcterms:modified>
  <cp:category/>
  <cp:version/>
  <cp:contentType/>
  <cp:contentStatus/>
</cp:coreProperties>
</file>