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555" windowHeight="9120" activeTab="0"/>
  </bookViews>
  <sheets>
    <sheet name="要綱" sheetId="1" r:id="rId1"/>
    <sheet name="1･2組" sheetId="2" r:id="rId2"/>
    <sheet name="3･4組" sheetId="3" r:id="rId3"/>
    <sheet name="5･6組" sheetId="4" r:id="rId4"/>
    <sheet name="1位リーグ" sheetId="5" r:id="rId5"/>
    <sheet name="2位リーグ" sheetId="6" r:id="rId6"/>
    <sheet name="3位リーグ" sheetId="7" r:id="rId7"/>
    <sheet name="試合結果報告書" sheetId="8" r:id="rId8"/>
  </sheets>
  <definedNames/>
  <calcPr fullCalcOnLoad="1"/>
</workbook>
</file>

<file path=xl/sharedStrings.xml><?xml version="1.0" encoding="utf-8"?>
<sst xmlns="http://schemas.openxmlformats.org/spreadsheetml/2006/main" count="367" uniqueCount="130">
  <si>
    <t>勝</t>
  </si>
  <si>
    <t>分</t>
  </si>
  <si>
    <t>勝点</t>
  </si>
  <si>
    <t>得点</t>
  </si>
  <si>
    <t>失点</t>
  </si>
  <si>
    <t>得失点</t>
  </si>
  <si>
    <t>順位</t>
  </si>
  <si>
    <t>負</t>
  </si>
  <si>
    <t>対</t>
  </si>
  <si>
    <t>審判</t>
  </si>
  <si>
    <t>対戦</t>
  </si>
  <si>
    <t>開始時間</t>
  </si>
  <si>
    <t>試合順</t>
  </si>
  <si>
    <t>②</t>
  </si>
  <si>
    <t>少年サッカー場</t>
  </si>
  <si>
    <t>1位リーグ</t>
  </si>
  <si>
    <t>主管</t>
  </si>
  <si>
    <t>対象学年</t>
  </si>
  <si>
    <t>日程・会場</t>
  </si>
  <si>
    <t>参加資格</t>
  </si>
  <si>
    <t>その他</t>
  </si>
  <si>
    <t>8人（登録者の数に制限なし）</t>
  </si>
  <si>
    <t>自由な選手交代（再出場可）</t>
  </si>
  <si>
    <t>20分間（10-5-10）</t>
  </si>
  <si>
    <t>検定4号球（各チーム持ちより）</t>
  </si>
  <si>
    <t>レッドカード1枚で次の1試合出場停止</t>
  </si>
  <si>
    <t>イエローカード2枚で次の1試合出場停止</t>
  </si>
  <si>
    <t>(2)　スポーツ傷害保険に加入済みであること</t>
  </si>
  <si>
    <t>(1)　競技者の数</t>
  </si>
  <si>
    <t>①</t>
  </si>
  <si>
    <t>⑥</t>
  </si>
  <si>
    <t>③</t>
  </si>
  <si>
    <t>④</t>
  </si>
  <si>
    <t>⑤</t>
  </si>
  <si>
    <t xml:space="preserve"> </t>
  </si>
  <si>
    <t>(2)　競技者の交代</t>
  </si>
  <si>
    <t>(3)　競技時間</t>
  </si>
  <si>
    <t>(4)　使用球</t>
  </si>
  <si>
    <t>(5)　出場停止</t>
  </si>
  <si>
    <t>(6)　その他</t>
  </si>
  <si>
    <t>8人制サッカールールによる</t>
  </si>
  <si>
    <t>運営方法</t>
  </si>
  <si>
    <t>参加費</t>
  </si>
  <si>
    <t>試合は1人の主審と、1人の補助審判で行う</t>
  </si>
  <si>
    <t>表彰</t>
  </si>
  <si>
    <t>優勝・準優勝・3位</t>
  </si>
  <si>
    <t>予選リーグの順位に応じて順位リーグを行い、最終順位を決定する</t>
  </si>
  <si>
    <t>リーグ戦の勝点は勝:3点、分:1点、負:0点とし、勝敗の決定方法は</t>
  </si>
  <si>
    <t>勝点の多いチーム、得失点の差で得点の多いチーム、総得点の多いチーム、</t>
  </si>
  <si>
    <t>直接対戦にて勝利しているチームの順位による</t>
  </si>
  <si>
    <t>それでも決しない場合はPK方式により決定する（PK方式は3人とする）</t>
  </si>
  <si>
    <t>1チーム　5,000円</t>
  </si>
  <si>
    <t>U-9（小学校3年生）</t>
  </si>
  <si>
    <t>競技規則</t>
  </si>
  <si>
    <t>試合結果報告書</t>
  </si>
  <si>
    <t>例：香澄FC 12番 仁王俊明②</t>
  </si>
  <si>
    <t>※チーム名、背番号、氏名の後に○数字で何回目かを記入！</t>
  </si>
  <si>
    <t>報告・警告等</t>
  </si>
  <si>
    <t>⑥</t>
  </si>
  <si>
    <t>①</t>
  </si>
  <si>
    <t>②</t>
  </si>
  <si>
    <t>③</t>
  </si>
  <si>
    <t>④</t>
  </si>
  <si>
    <t>⑤</t>
  </si>
  <si>
    <t>少年サッカー場2面</t>
  </si>
  <si>
    <t>習志野市サッカー協会第４種委員会　香澄FC</t>
  </si>
  <si>
    <t>平成24年度　ライオンズ杯（3年生の部）</t>
  </si>
  <si>
    <t>(1)　習志野市サッカー協会第４種委員会に選手登録していること</t>
  </si>
  <si>
    <t>審判割り当て表に基づき習志野市サッカー協会第４種委員会審判部が認めた服装で行う</t>
  </si>
  <si>
    <t>会場設営：各クラブ2名、7:30集合</t>
  </si>
  <si>
    <t>1組</t>
  </si>
  <si>
    <t>2組</t>
  </si>
  <si>
    <t>①</t>
  </si>
  <si>
    <t>③</t>
  </si>
  <si>
    <t>⑤</t>
  </si>
  <si>
    <t>②</t>
  </si>
  <si>
    <t>④</t>
  </si>
  <si>
    <t>⑥</t>
  </si>
  <si>
    <t xml:space="preserve"> </t>
  </si>
  <si>
    <t>会場設営：各クラブ2名、7:30集合</t>
  </si>
  <si>
    <t>①</t>
  </si>
  <si>
    <t>③</t>
  </si>
  <si>
    <t>⑤</t>
  </si>
  <si>
    <t>②</t>
  </si>
  <si>
    <t>④</t>
  </si>
  <si>
    <t>⑥</t>
  </si>
  <si>
    <t xml:space="preserve"> </t>
  </si>
  <si>
    <t>3組</t>
  </si>
  <si>
    <t>4組</t>
  </si>
  <si>
    <t>5組</t>
  </si>
  <si>
    <t>6組</t>
  </si>
  <si>
    <t>会場設営：各クラブ2名、8:00集合</t>
  </si>
  <si>
    <t>3位リーグ</t>
  </si>
  <si>
    <t>2位リーグ</t>
  </si>
  <si>
    <t>会場設営：なし。後片付け担当</t>
  </si>
  <si>
    <t>グループ名</t>
  </si>
  <si>
    <t>月日</t>
  </si>
  <si>
    <t>（　　　　　）</t>
  </si>
  <si>
    <t>1・2組</t>
  </si>
  <si>
    <t>3･4組</t>
  </si>
  <si>
    <t>参加チームを6組に分け、予選リーグを行う</t>
  </si>
  <si>
    <t>⑦</t>
  </si>
  <si>
    <t>1組1位</t>
  </si>
  <si>
    <t>2組1位</t>
  </si>
  <si>
    <t>1組2位</t>
  </si>
  <si>
    <t>5組1位</t>
  </si>
  <si>
    <t>6組1位</t>
  </si>
  <si>
    <t>5組2位</t>
  </si>
  <si>
    <t>5･6組</t>
  </si>
  <si>
    <t>会場名</t>
  </si>
  <si>
    <t>（　　　　　　　　　　　　）</t>
  </si>
  <si>
    <t>⑦</t>
  </si>
  <si>
    <t>向山A</t>
  </si>
  <si>
    <t>MSS-A</t>
  </si>
  <si>
    <t>藤崎A</t>
  </si>
  <si>
    <t>大久保</t>
  </si>
  <si>
    <t>藤崎B</t>
  </si>
  <si>
    <t>大久保東A</t>
  </si>
  <si>
    <t>大久保東B</t>
  </si>
  <si>
    <t>実籾</t>
  </si>
  <si>
    <t>鷺沼</t>
  </si>
  <si>
    <t>谷津A</t>
  </si>
  <si>
    <t>MSS-B</t>
  </si>
  <si>
    <t>秋津</t>
  </si>
  <si>
    <t>谷津B</t>
  </si>
  <si>
    <t>谷津C</t>
  </si>
  <si>
    <t>向山B</t>
  </si>
  <si>
    <t>香澄</t>
  </si>
  <si>
    <t>東習志野A</t>
  </si>
  <si>
    <t>東習志野B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</si>
</sst>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  <numFmt numFmtId="181" formatCode="m&quot;月&quot;d&quot;日&quot;\(aaa&quot;）&quot;"/>
    <numFmt numFmtId="182" formatCode="&quot;平&quot;&quot;成&quot;yy&quot;年&quot;m&quot;月&quot;d&quot;日&quot;\(aaa&quot;）&quot;"/>
    <numFmt numFmtId="183" formatCode="[$-411]ge\.m\.d;@"/>
    <numFmt numFmtId="184" formatCode="&quot;平成&quot;[$-411]&quot;年&quot;m&quot;月&quot;d&quot;日&quot;\(aaa&quot;）&quot;"/>
    <numFmt numFmtId="185" formatCode="[$-411]ggge&quot;年&quot;m&quot;月&quot;d&quot;日&quot;\(aaa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5" fillId="0" borderId="10" xfId="61" applyFont="1" applyFill="1" applyBorder="1" applyAlignment="1" applyProtection="1">
      <alignment horizontal="left" vertical="center" shrinkToFit="1"/>
      <protection/>
    </xf>
    <xf numFmtId="0" fontId="4" fillId="0" borderId="0" xfId="61" applyFont="1" applyFill="1" applyAlignment="1" applyProtection="1">
      <alignment horizontal="center" vertical="center" shrinkToFit="1"/>
      <protection/>
    </xf>
    <xf numFmtId="0" fontId="4" fillId="0" borderId="11" xfId="63" applyFont="1" applyFill="1" applyBorder="1" applyAlignment="1" applyProtection="1">
      <alignment horizontal="center" vertical="center" shrinkToFit="1"/>
      <protection/>
    </xf>
    <xf numFmtId="0" fontId="4" fillId="0" borderId="12" xfId="63" applyFont="1" applyFill="1" applyBorder="1" applyAlignment="1" applyProtection="1">
      <alignment horizontal="center" vertical="center" shrinkToFit="1"/>
      <protection/>
    </xf>
    <xf numFmtId="0" fontId="4" fillId="0" borderId="0" xfId="63" applyFont="1" applyFill="1" applyAlignment="1" applyProtection="1">
      <alignment horizontal="center" vertical="center" shrinkToFit="1"/>
      <protection/>
    </xf>
    <xf numFmtId="177" fontId="4" fillId="0" borderId="12" xfId="63" applyNumberFormat="1" applyFont="1" applyFill="1" applyBorder="1" applyAlignment="1" applyProtection="1">
      <alignment horizontal="center" vertical="center" shrinkToFit="1"/>
      <protection/>
    </xf>
    <xf numFmtId="0" fontId="4" fillId="0" borderId="0" xfId="63" applyFont="1" applyFill="1" applyBorder="1" applyAlignment="1" applyProtection="1">
      <alignment horizontal="center" vertical="center" shrinkToFit="1"/>
      <protection/>
    </xf>
    <xf numFmtId="0" fontId="4" fillId="0" borderId="10" xfId="63" applyFont="1" applyFill="1" applyBorder="1" applyAlignment="1" applyProtection="1">
      <alignment horizontal="center" vertical="center" shrinkToFit="1"/>
      <protection/>
    </xf>
    <xf numFmtId="0" fontId="4" fillId="0" borderId="11" xfId="62" applyFont="1" applyFill="1" applyBorder="1" applyAlignment="1" applyProtection="1">
      <alignment horizontal="center" vertical="center" shrinkToFit="1"/>
      <protection/>
    </xf>
    <xf numFmtId="0" fontId="4" fillId="0" borderId="13" xfId="63" applyFont="1" applyFill="1" applyBorder="1" applyAlignment="1" applyProtection="1">
      <alignment horizontal="center" vertical="center" shrinkToFit="1"/>
      <protection/>
    </xf>
    <xf numFmtId="0" fontId="4" fillId="0" borderId="14" xfId="63" applyFont="1" applyFill="1" applyBorder="1" applyAlignment="1" applyProtection="1">
      <alignment horizontal="center" vertical="center" shrinkToFit="1"/>
      <protection/>
    </xf>
    <xf numFmtId="0" fontId="4" fillId="0" borderId="11" xfId="65" applyFont="1" applyFill="1" applyBorder="1" applyAlignment="1" applyProtection="1">
      <alignment horizontal="center" vertical="center" shrinkToFit="1"/>
      <protection/>
    </xf>
    <xf numFmtId="0" fontId="4" fillId="0" borderId="14" xfId="65" applyFont="1" applyFill="1" applyBorder="1" applyAlignment="1" applyProtection="1">
      <alignment horizontal="center" vertical="center" shrinkToFit="1"/>
      <protection/>
    </xf>
    <xf numFmtId="181" fontId="4" fillId="0" borderId="0" xfId="61" applyNumberFormat="1" applyFont="1" applyFill="1" applyBorder="1" applyAlignment="1" applyProtection="1">
      <alignment vertical="center" shrinkToFit="1"/>
      <protection/>
    </xf>
    <xf numFmtId="0" fontId="4" fillId="0" borderId="0" xfId="61" applyFont="1" applyFill="1" applyBorder="1" applyAlignment="1" applyProtection="1">
      <alignment vertical="center" shrinkToFit="1"/>
      <protection/>
    </xf>
    <xf numFmtId="180" fontId="4" fillId="0" borderId="11" xfId="62" applyNumberFormat="1" applyFont="1" applyFill="1" applyBorder="1" applyAlignment="1" applyProtection="1">
      <alignment horizontal="center" vertical="center" shrinkToFit="1"/>
      <protection/>
    </xf>
    <xf numFmtId="180" fontId="4" fillId="24" borderId="13" xfId="62" applyNumberFormat="1" applyFont="1" applyFill="1" applyBorder="1" applyAlignment="1" applyProtection="1">
      <alignment horizontal="center" vertical="center" shrinkToFit="1"/>
      <protection/>
    </xf>
    <xf numFmtId="0" fontId="4" fillId="24" borderId="11" xfId="62" applyFont="1" applyFill="1" applyBorder="1" applyAlignment="1" applyProtection="1">
      <alignment horizontal="center" vertical="center" shrinkToFit="1"/>
      <protection/>
    </xf>
    <xf numFmtId="180" fontId="4" fillId="24" borderId="14" xfId="62" applyNumberFormat="1" applyFont="1" applyFill="1" applyBorder="1" applyAlignment="1" applyProtection="1">
      <alignment horizontal="center" vertical="center" shrinkToFit="1"/>
      <protection/>
    </xf>
    <xf numFmtId="180" fontId="4" fillId="0" borderId="14" xfId="62" applyNumberFormat="1" applyFont="1" applyFill="1" applyBorder="1" applyAlignment="1" applyProtection="1">
      <alignment horizontal="center" vertical="center" shrinkToFit="1"/>
      <protection/>
    </xf>
    <xf numFmtId="0" fontId="4" fillId="24" borderId="13" xfId="65" applyFont="1" applyFill="1" applyBorder="1" applyAlignment="1" applyProtection="1">
      <alignment horizontal="center" vertical="center" shrinkToFit="1"/>
      <protection/>
    </xf>
    <xf numFmtId="0" fontId="4" fillId="24" borderId="11" xfId="65" applyFont="1" applyFill="1" applyBorder="1" applyAlignment="1" applyProtection="1">
      <alignment horizontal="center" vertical="center" shrinkToFit="1"/>
      <protection/>
    </xf>
    <xf numFmtId="180" fontId="4" fillId="0" borderId="13" xfId="65" applyNumberFormat="1" applyFont="1" applyFill="1" applyBorder="1" applyAlignment="1" applyProtection="1">
      <alignment horizontal="center" vertical="center" shrinkToFit="1"/>
      <protection/>
    </xf>
    <xf numFmtId="180" fontId="4" fillId="0" borderId="11" xfId="63" applyNumberFormat="1" applyFont="1" applyFill="1" applyBorder="1" applyAlignment="1" applyProtection="1">
      <alignment horizontal="center" vertical="center" shrinkToFit="1"/>
      <protection/>
    </xf>
    <xf numFmtId="0" fontId="4" fillId="0" borderId="0" xfId="64" applyFont="1" applyFill="1" applyAlignment="1" applyProtection="1">
      <alignment horizontal="center" vertical="center" shrinkToFit="1"/>
      <protection/>
    </xf>
    <xf numFmtId="177" fontId="4" fillId="0" borderId="12" xfId="64" applyNumberFormat="1" applyFont="1" applyFill="1" applyBorder="1" applyAlignment="1" applyProtection="1">
      <alignment horizontal="center" vertical="center" shrinkToFit="1"/>
      <protection/>
    </xf>
    <xf numFmtId="0" fontId="4" fillId="0" borderId="12" xfId="64" applyFont="1" applyFill="1" applyBorder="1" applyAlignment="1" applyProtection="1">
      <alignment horizontal="center" vertical="center" shrinkToFit="1"/>
      <protection/>
    </xf>
    <xf numFmtId="0" fontId="4" fillId="0" borderId="0" xfId="64" applyFont="1" applyFill="1" applyBorder="1" applyAlignment="1" applyProtection="1">
      <alignment horizontal="center" vertical="center" shrinkToFit="1"/>
      <protection/>
    </xf>
    <xf numFmtId="49" fontId="4" fillId="24" borderId="13" xfId="66" applyNumberFormat="1" applyFont="1" applyFill="1" applyBorder="1" applyAlignment="1" applyProtection="1">
      <alignment horizontal="center" vertical="center" shrinkToFit="1"/>
      <protection/>
    </xf>
    <xf numFmtId="49" fontId="4" fillId="24" borderId="11" xfId="66" applyNumberFormat="1" applyFont="1" applyFill="1" applyBorder="1" applyAlignment="1" applyProtection="1">
      <alignment horizontal="center" vertical="center" shrinkToFit="1"/>
      <protection/>
    </xf>
    <xf numFmtId="49" fontId="4" fillId="0" borderId="13" xfId="64" applyNumberFormat="1" applyFont="1" applyFill="1" applyBorder="1" applyAlignment="1" applyProtection="1">
      <alignment horizontal="center" vertical="center" shrinkToFit="1"/>
      <protection/>
    </xf>
    <xf numFmtId="49" fontId="4" fillId="0" borderId="11" xfId="64" applyNumberFormat="1" applyFont="1" applyFill="1" applyBorder="1" applyAlignment="1" applyProtection="1">
      <alignment horizontal="center" vertical="center" shrinkToFit="1"/>
      <protection/>
    </xf>
    <xf numFmtId="49" fontId="4" fillId="0" borderId="14" xfId="64" applyNumberFormat="1" applyFont="1" applyFill="1" applyBorder="1" applyAlignment="1" applyProtection="1">
      <alignment horizontal="center" vertical="center" shrinkToFit="1"/>
      <protection/>
    </xf>
    <xf numFmtId="49" fontId="4" fillId="0" borderId="11" xfId="66" applyNumberFormat="1" applyFont="1" applyFill="1" applyBorder="1" applyAlignment="1" applyProtection="1">
      <alignment horizontal="center" vertical="center" shrinkToFit="1"/>
      <protection/>
    </xf>
    <xf numFmtId="49" fontId="4" fillId="0" borderId="14" xfId="66" applyNumberFormat="1" applyFont="1" applyFill="1" applyBorder="1" applyAlignment="1" applyProtection="1">
      <alignment horizontal="center" vertical="center" shrinkToFit="1"/>
      <protection/>
    </xf>
    <xf numFmtId="49" fontId="4" fillId="0" borderId="13" xfId="66" applyNumberFormat="1" applyFont="1" applyFill="1" applyBorder="1" applyAlignment="1" applyProtection="1">
      <alignment horizontal="center" vertical="center" shrinkToFit="1"/>
      <protection/>
    </xf>
    <xf numFmtId="49" fontId="4" fillId="24" borderId="13" xfId="64" applyNumberFormat="1" applyFont="1" applyFill="1" applyBorder="1" applyAlignment="1" applyProtection="1">
      <alignment horizontal="center" vertical="center" shrinkToFit="1"/>
      <protection/>
    </xf>
    <xf numFmtId="49" fontId="4" fillId="24" borderId="11" xfId="64" applyNumberFormat="1" applyFont="1" applyFill="1" applyBorder="1" applyAlignment="1" applyProtection="1">
      <alignment horizontal="center" vertical="center" shrinkToFit="1"/>
      <protection/>
    </xf>
    <xf numFmtId="49" fontId="4" fillId="24" borderId="14" xfId="64" applyNumberFormat="1" applyFont="1" applyFill="1" applyBorder="1" applyAlignment="1" applyProtection="1">
      <alignment horizontal="center" vertical="center" shrinkToFit="1"/>
      <protection/>
    </xf>
    <xf numFmtId="0" fontId="4" fillId="0" borderId="0" xfId="66" applyFont="1" applyFill="1" applyBorder="1" applyAlignment="1" applyProtection="1">
      <alignment horizontal="center" vertical="center" shrinkToFit="1"/>
      <protection/>
    </xf>
    <xf numFmtId="180" fontId="4" fillId="0" borderId="0" xfId="66" applyNumberFormat="1" applyFont="1" applyFill="1" applyBorder="1" applyAlignment="1" applyProtection="1">
      <alignment horizontal="center" vertical="center" shrinkToFit="1"/>
      <protection/>
    </xf>
    <xf numFmtId="180" fontId="4" fillId="0" borderId="0" xfId="64" applyNumberFormat="1" applyFont="1" applyFill="1" applyBorder="1" applyAlignment="1" applyProtection="1">
      <alignment horizontal="center" vertical="center" shrinkToFit="1"/>
      <protection/>
    </xf>
    <xf numFmtId="181" fontId="4" fillId="0" borderId="10" xfId="64" applyNumberFormat="1" applyFont="1" applyFill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5" xfId="63" applyFont="1" applyFill="1" applyBorder="1" applyAlignment="1" applyProtection="1">
      <alignment horizontal="center" vertical="center" shrinkToFit="1"/>
      <protection/>
    </xf>
    <xf numFmtId="180" fontId="4" fillId="0" borderId="15" xfId="63" applyNumberFormat="1" applyFont="1" applyFill="1" applyBorder="1" applyAlignment="1" applyProtection="1">
      <alignment horizontal="center" vertical="center" shrinkToFit="1"/>
      <protection/>
    </xf>
    <xf numFmtId="49" fontId="4" fillId="0" borderId="15" xfId="64" applyNumberFormat="1" applyFont="1" applyFill="1" applyBorder="1" applyAlignment="1" applyProtection="1">
      <alignment horizontal="center" vertical="center" shrinkToFit="1"/>
      <protection/>
    </xf>
    <xf numFmtId="0" fontId="4" fillId="0" borderId="11" xfId="64" applyFont="1" applyFill="1" applyBorder="1" applyAlignment="1" applyProtection="1">
      <alignment horizontal="center" vertical="center" shrinkToFit="1"/>
      <protection/>
    </xf>
    <xf numFmtId="0" fontId="4" fillId="0" borderId="16" xfId="63" applyFont="1" applyFill="1" applyBorder="1" applyAlignment="1" applyProtection="1">
      <alignment horizontal="center" vertical="center" shrinkToFit="1"/>
      <protection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49" fontId="4" fillId="0" borderId="17" xfId="64" applyNumberFormat="1" applyFont="1" applyFill="1" applyBorder="1" applyAlignment="1" applyProtection="1">
      <alignment horizontal="center" vertical="center" shrinkToFit="1"/>
      <protection/>
    </xf>
    <xf numFmtId="49" fontId="4" fillId="0" borderId="16" xfId="64" applyNumberFormat="1" applyFont="1" applyFill="1" applyBorder="1" applyAlignment="1" applyProtection="1">
      <alignment horizontal="center" vertical="center" shrinkToFit="1"/>
      <protection/>
    </xf>
    <xf numFmtId="49" fontId="4" fillId="0" borderId="18" xfId="64" applyNumberFormat="1" applyFont="1" applyFill="1" applyBorder="1" applyAlignment="1" applyProtection="1">
      <alignment horizontal="center" vertical="center" shrinkToFit="1"/>
      <protection/>
    </xf>
    <xf numFmtId="49" fontId="4" fillId="24" borderId="16" xfId="64" applyNumberFormat="1" applyFont="1" applyFill="1" applyBorder="1" applyAlignment="1" applyProtection="1">
      <alignment horizontal="center" vertical="center" shrinkToFit="1"/>
      <protection/>
    </xf>
    <xf numFmtId="49" fontId="4" fillId="24" borderId="18" xfId="64" applyNumberFormat="1" applyFont="1" applyFill="1" applyBorder="1" applyAlignment="1" applyProtection="1">
      <alignment horizontal="center" vertical="center" shrinkToFit="1"/>
      <protection/>
    </xf>
    <xf numFmtId="49" fontId="4" fillId="0" borderId="12" xfId="64" applyNumberFormat="1" applyFont="1" applyFill="1" applyBorder="1" applyAlignment="1" applyProtection="1">
      <alignment horizontal="center" vertical="center" shrinkToFit="1"/>
      <protection/>
    </xf>
    <xf numFmtId="180" fontId="4" fillId="0" borderId="17" xfId="63" applyNumberFormat="1" applyFont="1" applyFill="1" applyBorder="1" applyAlignment="1" applyProtection="1">
      <alignment horizontal="center" vertical="center" shrinkToFit="1"/>
      <protection/>
    </xf>
    <xf numFmtId="180" fontId="4" fillId="0" borderId="18" xfId="63" applyNumberFormat="1" applyFont="1" applyFill="1" applyBorder="1" applyAlignment="1" applyProtection="1">
      <alignment horizontal="center" vertical="center" shrinkToFit="1"/>
      <protection/>
    </xf>
    <xf numFmtId="180" fontId="4" fillId="0" borderId="17" xfId="62" applyNumberFormat="1" applyFont="1" applyFill="1" applyBorder="1" applyAlignment="1" applyProtection="1">
      <alignment horizontal="center" vertical="center" shrinkToFit="1"/>
      <protection/>
    </xf>
    <xf numFmtId="180" fontId="4" fillId="0" borderId="16" xfId="62" applyNumberFormat="1" applyFont="1" applyFill="1" applyBorder="1" applyAlignment="1" applyProtection="1">
      <alignment horizontal="center" vertical="center" shrinkToFit="1"/>
      <protection/>
    </xf>
    <xf numFmtId="180" fontId="4" fillId="0" borderId="18" xfId="62" applyNumberFormat="1" applyFont="1" applyFill="1" applyBorder="1" applyAlignment="1" applyProtection="1">
      <alignment horizontal="center" vertical="center" shrinkToFit="1"/>
      <protection/>
    </xf>
    <xf numFmtId="180" fontId="4" fillId="24" borderId="16" xfId="62" applyNumberFormat="1" applyFont="1" applyFill="1" applyBorder="1" applyAlignment="1" applyProtection="1">
      <alignment horizontal="center" vertical="center" shrinkToFit="1"/>
      <protection/>
    </xf>
    <xf numFmtId="0" fontId="4" fillId="24" borderId="16" xfId="62" applyFont="1" applyFill="1" applyBorder="1" applyAlignment="1" applyProtection="1">
      <alignment horizontal="center" vertical="center" shrinkToFit="1"/>
      <protection/>
    </xf>
    <xf numFmtId="180" fontId="4" fillId="24" borderId="18" xfId="62" applyNumberFormat="1" applyFont="1" applyFill="1" applyBorder="1" applyAlignment="1" applyProtection="1">
      <alignment horizontal="center" vertical="center" shrinkToFit="1"/>
      <protection/>
    </xf>
    <xf numFmtId="180" fontId="4" fillId="0" borderId="12" xfId="63" applyNumberFormat="1" applyFont="1" applyFill="1" applyBorder="1" applyAlignment="1" applyProtection="1">
      <alignment horizontal="center" vertical="center" shrinkToFit="1"/>
      <protection/>
    </xf>
    <xf numFmtId="180" fontId="4" fillId="24" borderId="13" xfId="64" applyNumberFormat="1" applyFont="1" applyFill="1" applyBorder="1" applyAlignment="1" applyProtection="1">
      <alignment horizontal="center" vertical="center" shrinkToFit="1"/>
      <protection/>
    </xf>
    <xf numFmtId="0" fontId="4" fillId="24" borderId="11" xfId="64" applyFont="1" applyFill="1" applyBorder="1" applyAlignment="1" applyProtection="1">
      <alignment horizontal="center" vertical="center" shrinkToFit="1"/>
      <protection/>
    </xf>
    <xf numFmtId="180" fontId="4" fillId="24" borderId="14" xfId="64" applyNumberFormat="1" applyFont="1" applyFill="1" applyBorder="1" applyAlignment="1" applyProtection="1">
      <alignment horizontal="center" vertical="center" shrinkToFit="1"/>
      <protection/>
    </xf>
    <xf numFmtId="180" fontId="4" fillId="0" borderId="11" xfId="64" applyNumberFormat="1" applyFont="1" applyFill="1" applyBorder="1" applyAlignment="1" applyProtection="1">
      <alignment horizontal="center" vertical="center" shrinkToFit="1"/>
      <protection/>
    </xf>
    <xf numFmtId="180" fontId="4" fillId="0" borderId="14" xfId="64" applyNumberFormat="1" applyFont="1" applyFill="1" applyBorder="1" applyAlignment="1" applyProtection="1">
      <alignment horizontal="center" vertical="center" shrinkToFit="1"/>
      <protection/>
    </xf>
    <xf numFmtId="180" fontId="4" fillId="0" borderId="17" xfId="64" applyNumberFormat="1" applyFont="1" applyFill="1" applyBorder="1" applyAlignment="1" applyProtection="1">
      <alignment horizontal="center" vertical="center" shrinkToFit="1"/>
      <protection/>
    </xf>
    <xf numFmtId="180" fontId="4" fillId="0" borderId="16" xfId="64" applyNumberFormat="1" applyFont="1" applyFill="1" applyBorder="1" applyAlignment="1" applyProtection="1">
      <alignment horizontal="center" vertical="center" shrinkToFit="1"/>
      <protection/>
    </xf>
    <xf numFmtId="180" fontId="4" fillId="0" borderId="18" xfId="64" applyNumberFormat="1" applyFont="1" applyFill="1" applyBorder="1" applyAlignment="1" applyProtection="1">
      <alignment horizontal="center" vertical="center" shrinkToFit="1"/>
      <protection/>
    </xf>
    <xf numFmtId="180" fontId="4" fillId="24" borderId="16" xfId="64" applyNumberFormat="1" applyFont="1" applyFill="1" applyBorder="1" applyAlignment="1" applyProtection="1">
      <alignment horizontal="center" vertical="center" shrinkToFit="1"/>
      <protection/>
    </xf>
    <xf numFmtId="0" fontId="4" fillId="24" borderId="16" xfId="64" applyFont="1" applyFill="1" applyBorder="1" applyAlignment="1" applyProtection="1">
      <alignment horizontal="center" vertical="center" shrinkToFit="1"/>
      <protection/>
    </xf>
    <xf numFmtId="180" fontId="4" fillId="24" borderId="18" xfId="64" applyNumberFormat="1" applyFont="1" applyFill="1" applyBorder="1" applyAlignment="1" applyProtection="1">
      <alignment horizontal="center" vertical="center" shrinkToFit="1"/>
      <protection/>
    </xf>
    <xf numFmtId="0" fontId="5" fillId="0" borderId="10" xfId="64" applyFont="1" applyFill="1" applyBorder="1" applyAlignment="1" applyProtection="1">
      <alignment horizontal="right" vertical="center" shrinkToFit="1"/>
      <protection/>
    </xf>
    <xf numFmtId="20" fontId="4" fillId="0" borderId="12" xfId="0" applyNumberFormat="1" applyFont="1" applyBorder="1" applyAlignment="1" applyProtection="1">
      <alignment horizontal="center" vertical="center" shrinkToFit="1"/>
      <protection/>
    </xf>
    <xf numFmtId="0" fontId="4" fillId="0" borderId="0" xfId="61" applyFont="1" applyFill="1" applyAlignment="1" applyProtection="1">
      <alignment horizontal="left" vertical="center" indent="1" shrinkToFit="1"/>
      <protection/>
    </xf>
    <xf numFmtId="0" fontId="4" fillId="0" borderId="0" xfId="61" applyFont="1" applyFill="1" applyAlignment="1" applyProtection="1">
      <alignment horizontal="distributed" vertical="center" shrinkToFit="1"/>
      <protection/>
    </xf>
    <xf numFmtId="0" fontId="5" fillId="0" borderId="10" xfId="61" applyFont="1" applyFill="1" applyBorder="1" applyAlignment="1" applyProtection="1">
      <alignment horizontal="left" vertical="center" shrinkToFit="1"/>
      <protection/>
    </xf>
    <xf numFmtId="0" fontId="5" fillId="0" borderId="10" xfId="61" applyFont="1" applyFill="1" applyBorder="1" applyAlignment="1" applyProtection="1">
      <alignment horizontal="right" vertical="center" shrinkToFit="1"/>
      <protection/>
    </xf>
    <xf numFmtId="0" fontId="4" fillId="0" borderId="0" xfId="61" applyFont="1" applyFill="1" applyAlignment="1" applyProtection="1">
      <alignment horizontal="center" vertical="center" shrinkToFit="1"/>
      <protection/>
    </xf>
    <xf numFmtId="185" fontId="4" fillId="0" borderId="0" xfId="61" applyNumberFormat="1" applyFont="1" applyFill="1" applyAlignment="1" applyProtection="1">
      <alignment horizontal="left" vertical="center" indent="1" shrinkToFit="1"/>
      <protection/>
    </xf>
    <xf numFmtId="0" fontId="4" fillId="0" borderId="13" xfId="63" applyFont="1" applyFill="1" applyBorder="1" applyAlignment="1" applyProtection="1">
      <alignment horizontal="center" vertical="center" shrinkToFit="1"/>
      <protection/>
    </xf>
    <xf numFmtId="0" fontId="4" fillId="0" borderId="11" xfId="63" applyFont="1" applyFill="1" applyBorder="1" applyAlignment="1" applyProtection="1">
      <alignment horizontal="center" vertical="center" shrinkToFit="1"/>
      <protection/>
    </xf>
    <xf numFmtId="0" fontId="4" fillId="0" borderId="14" xfId="63" applyFont="1" applyFill="1" applyBorder="1" applyAlignment="1" applyProtection="1">
      <alignment horizontal="center" vertical="center" shrinkToFit="1"/>
      <protection/>
    </xf>
    <xf numFmtId="0" fontId="4" fillId="0" borderId="13" xfId="65" applyFont="1" applyFill="1" applyBorder="1" applyAlignment="1" applyProtection="1">
      <alignment horizontal="center" vertical="center" shrinkToFit="1"/>
      <protection/>
    </xf>
    <xf numFmtId="0" fontId="4" fillId="0" borderId="11" xfId="65" applyFont="1" applyFill="1" applyBorder="1" applyAlignment="1" applyProtection="1">
      <alignment horizontal="center" vertical="center" shrinkToFit="1"/>
      <protection/>
    </xf>
    <xf numFmtId="0" fontId="4" fillId="0" borderId="14" xfId="65" applyFont="1" applyFill="1" applyBorder="1" applyAlignment="1" applyProtection="1">
      <alignment horizontal="center" vertical="center" shrinkToFit="1"/>
      <protection/>
    </xf>
    <xf numFmtId="0" fontId="4" fillId="0" borderId="12" xfId="64" applyFont="1" applyFill="1" applyBorder="1" applyAlignment="1" applyProtection="1">
      <alignment horizontal="center" vertical="center" shrinkToFit="1"/>
      <protection/>
    </xf>
    <xf numFmtId="0" fontId="4" fillId="0" borderId="17" xfId="64" applyFont="1" applyFill="1" applyBorder="1" applyAlignment="1" applyProtection="1">
      <alignment horizontal="center" vertical="center" shrinkToFit="1"/>
      <protection/>
    </xf>
    <xf numFmtId="0" fontId="4" fillId="0" borderId="18" xfId="64" applyFont="1" applyFill="1" applyBorder="1" applyAlignment="1" applyProtection="1">
      <alignment horizontal="center" vertical="center" shrinkToFit="1"/>
      <protection/>
    </xf>
    <xf numFmtId="0" fontId="5" fillId="0" borderId="10" xfId="64" applyFont="1" applyFill="1" applyBorder="1" applyAlignment="1" applyProtection="1">
      <alignment horizontal="left" vertical="center" shrinkToFit="1"/>
      <protection/>
    </xf>
    <xf numFmtId="181" fontId="4" fillId="0" borderId="10" xfId="61" applyNumberFormat="1" applyFont="1" applyFill="1" applyBorder="1" applyAlignment="1" applyProtection="1">
      <alignment horizontal="center" vertical="center" shrinkToFit="1"/>
      <protection/>
    </xf>
    <xf numFmtId="0" fontId="4" fillId="0" borderId="10" xfId="64" applyFont="1" applyFill="1" applyBorder="1" applyAlignment="1" applyProtection="1">
      <alignment horizontal="center" vertical="center" shrinkToFit="1"/>
      <protection/>
    </xf>
    <xf numFmtId="0" fontId="4" fillId="0" borderId="10" xfId="61" applyFont="1" applyFill="1" applyBorder="1" applyAlignment="1" applyProtection="1">
      <alignment horizontal="center" vertical="center" shrinkToFit="1"/>
      <protection/>
    </xf>
    <xf numFmtId="0" fontId="4" fillId="0" borderId="16" xfId="64" applyFont="1" applyFill="1" applyBorder="1" applyAlignment="1" applyProtection="1">
      <alignment horizontal="center" vertical="center" shrinkToFit="1"/>
      <protection/>
    </xf>
    <xf numFmtId="0" fontId="4" fillId="0" borderId="13" xfId="66" applyFont="1" applyFill="1" applyBorder="1" applyAlignment="1" applyProtection="1">
      <alignment horizontal="center" vertical="center" shrinkToFit="1"/>
      <protection/>
    </xf>
    <xf numFmtId="0" fontId="4" fillId="0" borderId="11" xfId="66" applyFont="1" applyFill="1" applyBorder="1" applyAlignment="1" applyProtection="1">
      <alignment horizontal="center" vertical="center" shrinkToFit="1"/>
      <protection/>
    </xf>
    <xf numFmtId="0" fontId="4" fillId="0" borderId="14" xfId="66" applyFont="1" applyFill="1" applyBorder="1" applyAlignment="1" applyProtection="1">
      <alignment horizontal="center" vertical="center" shrinkToFit="1"/>
      <protection/>
    </xf>
    <xf numFmtId="0" fontId="4" fillId="0" borderId="13" xfId="64" applyFont="1" applyFill="1" applyBorder="1" applyAlignment="1" applyProtection="1">
      <alignment horizontal="center" vertical="center" shrinkToFit="1"/>
      <protection/>
    </xf>
    <xf numFmtId="0" fontId="4" fillId="0" borderId="11" xfId="64" applyFont="1" applyFill="1" applyBorder="1" applyAlignment="1" applyProtection="1">
      <alignment horizontal="center" vertical="center" shrinkToFit="1"/>
      <protection/>
    </xf>
    <xf numFmtId="0" fontId="4" fillId="0" borderId="14" xfId="64" applyFont="1" applyFill="1" applyBorder="1" applyAlignment="1" applyProtection="1">
      <alignment horizontal="center" vertical="center" shrinkToFit="1"/>
      <protection/>
    </xf>
    <xf numFmtId="0" fontId="4" fillId="0" borderId="17" xfId="66" applyFont="1" applyFill="1" applyBorder="1" applyAlignment="1" applyProtection="1">
      <alignment horizontal="center" vertical="center" shrinkToFit="1"/>
      <protection/>
    </xf>
    <xf numFmtId="0" fontId="4" fillId="0" borderId="16" xfId="66" applyFont="1" applyFill="1" applyBorder="1" applyAlignment="1" applyProtection="1">
      <alignment horizontal="center" vertical="center" shrinkToFit="1"/>
      <protection/>
    </xf>
    <xf numFmtId="0" fontId="4" fillId="0" borderId="18" xfId="66" applyFont="1" applyFill="1" applyBorder="1" applyAlignment="1" applyProtection="1">
      <alignment horizontal="center" vertical="center" shrinkToFit="1"/>
      <protection/>
    </xf>
    <xf numFmtId="0" fontId="5" fillId="0" borderId="10" xfId="63" applyFont="1" applyFill="1" applyBorder="1" applyAlignment="1" applyProtection="1">
      <alignment horizontal="left" vertical="center" shrinkToFit="1"/>
      <protection/>
    </xf>
    <xf numFmtId="0" fontId="4" fillId="0" borderId="12" xfId="63" applyFont="1" applyFill="1" applyBorder="1" applyAlignment="1" applyProtection="1">
      <alignment horizontal="center" vertical="center" shrinkToFit="1"/>
      <protection/>
    </xf>
    <xf numFmtId="0" fontId="4" fillId="0" borderId="10" xfId="63" applyFont="1" applyFill="1" applyBorder="1" applyAlignment="1" applyProtection="1">
      <alignment horizontal="center" vertical="center" shrinkToFit="1"/>
      <protection/>
    </xf>
    <xf numFmtId="0" fontId="4" fillId="0" borderId="17" xfId="63" applyFont="1" applyFill="1" applyBorder="1" applyAlignment="1" applyProtection="1">
      <alignment horizontal="center" vertical="center" shrinkToFit="1"/>
      <protection/>
    </xf>
    <xf numFmtId="0" fontId="4" fillId="0" borderId="16" xfId="63" applyFont="1" applyFill="1" applyBorder="1" applyAlignment="1" applyProtection="1">
      <alignment horizontal="center" vertical="center" shrinkToFit="1"/>
      <protection/>
    </xf>
    <xf numFmtId="0" fontId="4" fillId="0" borderId="18" xfId="63" applyFont="1" applyFill="1" applyBorder="1" applyAlignment="1" applyProtection="1">
      <alignment horizontal="center" vertical="center" shrinkToFit="1"/>
      <protection/>
    </xf>
    <xf numFmtId="0" fontId="4" fillId="0" borderId="12" xfId="62" applyFont="1" applyFill="1" applyBorder="1" applyAlignment="1" applyProtection="1">
      <alignment horizontal="center" vertical="center" shrinkToFit="1"/>
      <protection/>
    </xf>
    <xf numFmtId="0" fontId="6" fillId="0" borderId="0" xfId="63" applyFont="1" applyFill="1" applyBorder="1" applyAlignment="1" applyProtection="1">
      <alignment horizontal="left" vertical="center" shrinkToFit="1"/>
      <protection/>
    </xf>
    <xf numFmtId="0" fontId="6" fillId="0" borderId="0" xfId="63" applyFont="1" applyFill="1" applyAlignment="1" applyProtection="1">
      <alignment horizontal="left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標準_トーナメント表_H18ラリー杯組合せ" xfId="62"/>
    <cellStyle name="標準_トーナメント表_H18ラリー杯組合せ_3年ライオンズ杯" xfId="63"/>
    <cellStyle name="標準_トーナメント表_H18ラリー杯組合せ_3年生大会" xfId="64"/>
    <cellStyle name="標準_組_H18ラリー杯組合せ_3年ライオンズ杯" xfId="65"/>
    <cellStyle name="標準_組_H18ラリー杯組合せ_3年生大会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zoomScalePageLayoutView="0" workbookViewId="0" topLeftCell="A1">
      <selection activeCell="E27" sqref="E27:X27"/>
    </sheetView>
  </sheetViews>
  <sheetFormatPr defaultColWidth="10.625" defaultRowHeight="30" customHeight="1"/>
  <cols>
    <col min="1" max="1" width="9.625" style="2" customWidth="1"/>
    <col min="2" max="23" width="3.625" style="2" customWidth="1"/>
    <col min="24" max="24" width="3.375" style="2" customWidth="1"/>
    <col min="25" max="16384" width="10.625" style="2" customWidth="1"/>
  </cols>
  <sheetData>
    <row r="1" spans="1:24" ht="30" customHeight="1">
      <c r="A1" s="81" t="s">
        <v>66</v>
      </c>
      <c r="B1" s="81"/>
      <c r="C1" s="81"/>
      <c r="D1" s="81"/>
      <c r="E1" s="81"/>
      <c r="F1" s="81"/>
      <c r="G1" s="81"/>
      <c r="H1" s="81"/>
      <c r="I1" s="81"/>
      <c r="J1" s="81"/>
      <c r="K1" s="1"/>
      <c r="L1" s="1"/>
      <c r="M1" s="1"/>
      <c r="N1" s="1"/>
      <c r="O1" s="1"/>
      <c r="P1" s="1"/>
      <c r="Q1" s="82"/>
      <c r="R1" s="82"/>
      <c r="S1" s="82"/>
      <c r="T1" s="82"/>
      <c r="U1" s="82"/>
      <c r="V1" s="82"/>
      <c r="W1" s="82"/>
      <c r="X1" s="82"/>
    </row>
    <row r="3" spans="1:24" ht="30" customHeight="1">
      <c r="A3" s="2">
        <v>1</v>
      </c>
      <c r="B3" s="80" t="s">
        <v>16</v>
      </c>
      <c r="C3" s="80"/>
      <c r="D3" s="80"/>
      <c r="E3" s="79" t="s">
        <v>65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</row>
    <row r="4" spans="1:24" ht="30" customHeight="1">
      <c r="A4" s="2">
        <v>2</v>
      </c>
      <c r="B4" s="80" t="s">
        <v>17</v>
      </c>
      <c r="C4" s="80"/>
      <c r="D4" s="80"/>
      <c r="E4" s="79" t="s">
        <v>52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</row>
    <row r="5" spans="1:24" ht="30" customHeight="1">
      <c r="A5" s="2">
        <v>3</v>
      </c>
      <c r="B5" s="80" t="s">
        <v>18</v>
      </c>
      <c r="C5" s="80"/>
      <c r="D5" s="80"/>
      <c r="E5" s="84">
        <v>41013</v>
      </c>
      <c r="F5" s="84"/>
      <c r="G5" s="84"/>
      <c r="H5" s="84"/>
      <c r="I5" s="84"/>
      <c r="J5" s="79" t="s">
        <v>64</v>
      </c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2:24" ht="30" customHeight="1">
      <c r="B6" s="80"/>
      <c r="C6" s="80"/>
      <c r="D6" s="80"/>
      <c r="E6" s="84">
        <v>41014</v>
      </c>
      <c r="F6" s="84"/>
      <c r="G6" s="84"/>
      <c r="H6" s="84"/>
      <c r="I6" s="84"/>
      <c r="J6" s="79" t="s">
        <v>64</v>
      </c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</row>
    <row r="7" spans="1:24" ht="30" customHeight="1">
      <c r="A7" s="2">
        <v>4</v>
      </c>
      <c r="B7" s="80" t="s">
        <v>19</v>
      </c>
      <c r="C7" s="80"/>
      <c r="D7" s="80"/>
      <c r="E7" s="79" t="s">
        <v>67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</row>
    <row r="8" spans="2:24" ht="30" customHeight="1">
      <c r="B8" s="80"/>
      <c r="C8" s="80"/>
      <c r="D8" s="80"/>
      <c r="E8" s="79" t="s">
        <v>27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</row>
    <row r="9" spans="1:24" ht="30" customHeight="1">
      <c r="A9" s="2">
        <v>5</v>
      </c>
      <c r="B9" s="80" t="s">
        <v>53</v>
      </c>
      <c r="C9" s="80"/>
      <c r="D9" s="80"/>
      <c r="E9" s="79" t="s">
        <v>28</v>
      </c>
      <c r="F9" s="79"/>
      <c r="G9" s="79"/>
      <c r="H9" s="79"/>
      <c r="I9" s="79"/>
      <c r="J9" s="79" t="s">
        <v>21</v>
      </c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</row>
    <row r="10" spans="2:24" ht="30" customHeight="1">
      <c r="B10" s="80"/>
      <c r="C10" s="80"/>
      <c r="D10" s="80"/>
      <c r="E10" s="79" t="s">
        <v>35</v>
      </c>
      <c r="F10" s="79"/>
      <c r="G10" s="79"/>
      <c r="H10" s="79"/>
      <c r="I10" s="79"/>
      <c r="J10" s="79" t="s">
        <v>22</v>
      </c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</row>
    <row r="11" spans="2:24" ht="30" customHeight="1">
      <c r="B11" s="80"/>
      <c r="C11" s="80"/>
      <c r="D11" s="80"/>
      <c r="E11" s="79" t="s">
        <v>36</v>
      </c>
      <c r="F11" s="79"/>
      <c r="G11" s="79"/>
      <c r="H11" s="79"/>
      <c r="I11" s="79"/>
      <c r="J11" s="79" t="s">
        <v>23</v>
      </c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</row>
    <row r="12" spans="2:24" ht="30" customHeight="1">
      <c r="B12" s="80"/>
      <c r="C12" s="80"/>
      <c r="D12" s="80"/>
      <c r="E12" s="79" t="s">
        <v>37</v>
      </c>
      <c r="F12" s="79"/>
      <c r="G12" s="79"/>
      <c r="H12" s="79"/>
      <c r="I12" s="79"/>
      <c r="J12" s="79" t="s">
        <v>24</v>
      </c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</row>
    <row r="13" spans="2:24" ht="30" customHeight="1">
      <c r="B13" s="80"/>
      <c r="C13" s="80"/>
      <c r="D13" s="80"/>
      <c r="E13" s="79" t="s">
        <v>38</v>
      </c>
      <c r="F13" s="79"/>
      <c r="G13" s="79"/>
      <c r="H13" s="79"/>
      <c r="I13" s="79"/>
      <c r="J13" s="79" t="s">
        <v>26</v>
      </c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</row>
    <row r="14" spans="2:24" ht="30" customHeight="1">
      <c r="B14" s="80"/>
      <c r="C14" s="80"/>
      <c r="D14" s="80"/>
      <c r="E14" s="79"/>
      <c r="F14" s="79"/>
      <c r="G14" s="79"/>
      <c r="H14" s="79"/>
      <c r="I14" s="79"/>
      <c r="J14" s="79" t="s">
        <v>25</v>
      </c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</row>
    <row r="15" spans="2:24" ht="30" customHeight="1">
      <c r="B15" s="80"/>
      <c r="C15" s="80"/>
      <c r="D15" s="80"/>
      <c r="E15" s="79" t="s">
        <v>39</v>
      </c>
      <c r="F15" s="79"/>
      <c r="G15" s="79"/>
      <c r="H15" s="79"/>
      <c r="I15" s="79"/>
      <c r="J15" s="79" t="s">
        <v>40</v>
      </c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</row>
    <row r="16" spans="1:24" ht="30" customHeight="1">
      <c r="A16" s="2">
        <v>6</v>
      </c>
      <c r="B16" s="80" t="s">
        <v>41</v>
      </c>
      <c r="C16" s="80"/>
      <c r="D16" s="80"/>
      <c r="E16" s="79" t="s">
        <v>100</v>
      </c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</row>
    <row r="17" spans="2:24" ht="30" customHeight="1">
      <c r="B17" s="83"/>
      <c r="C17" s="83"/>
      <c r="D17" s="83"/>
      <c r="E17" s="79" t="s">
        <v>46</v>
      </c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</row>
    <row r="18" spans="2:24" ht="30" customHeight="1">
      <c r="B18" s="83"/>
      <c r="C18" s="83"/>
      <c r="D18" s="83"/>
      <c r="E18" s="79" t="s">
        <v>47</v>
      </c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</row>
    <row r="19" spans="2:24" ht="30" customHeight="1">
      <c r="B19" s="83"/>
      <c r="C19" s="83"/>
      <c r="D19" s="83"/>
      <c r="E19" s="79" t="s">
        <v>48</v>
      </c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</row>
    <row r="20" spans="2:24" ht="30" customHeight="1">
      <c r="B20" s="83"/>
      <c r="C20" s="83"/>
      <c r="D20" s="83"/>
      <c r="E20" s="79" t="s">
        <v>49</v>
      </c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</row>
    <row r="21" spans="2:24" ht="30" customHeight="1">
      <c r="B21" s="83"/>
      <c r="C21" s="83"/>
      <c r="D21" s="83"/>
      <c r="E21" s="79" t="s">
        <v>50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</row>
    <row r="22" spans="1:24" ht="30" customHeight="1">
      <c r="A22" s="2">
        <v>7</v>
      </c>
      <c r="B22" s="80" t="s">
        <v>9</v>
      </c>
      <c r="C22" s="80"/>
      <c r="D22" s="80"/>
      <c r="E22" s="79" t="s">
        <v>68</v>
      </c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</row>
    <row r="23" spans="2:24" ht="30" customHeight="1">
      <c r="B23" s="80"/>
      <c r="C23" s="80"/>
      <c r="D23" s="80"/>
      <c r="E23" s="79" t="s">
        <v>43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</row>
    <row r="24" spans="1:24" ht="30" customHeight="1">
      <c r="A24" s="2">
        <v>8</v>
      </c>
      <c r="B24" s="80" t="s">
        <v>42</v>
      </c>
      <c r="C24" s="80"/>
      <c r="D24" s="80"/>
      <c r="E24" s="79" t="s">
        <v>51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</row>
    <row r="25" spans="1:24" ht="30" customHeight="1">
      <c r="A25" s="2">
        <v>9</v>
      </c>
      <c r="B25" s="80" t="s">
        <v>44</v>
      </c>
      <c r="C25" s="80"/>
      <c r="D25" s="80"/>
      <c r="E25" s="79" t="s">
        <v>45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</row>
    <row r="26" spans="1:24" ht="30" customHeight="1">
      <c r="A26" s="2">
        <v>10</v>
      </c>
      <c r="B26" s="80" t="s">
        <v>20</v>
      </c>
      <c r="C26" s="80"/>
      <c r="D26" s="80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</row>
    <row r="27" spans="2:24" ht="30" customHeight="1"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</row>
    <row r="28" spans="2:24" ht="30" customHeight="1"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</row>
    <row r="29" spans="2:24" ht="30" customHeight="1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</row>
    <row r="30" spans="2:24" ht="30" customHeight="1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</row>
    <row r="31" spans="2:24" ht="30" customHeight="1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</row>
    <row r="32" spans="2:24" ht="30" customHeight="1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</row>
    <row r="33" spans="2:24" ht="30" customHeight="1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</row>
    <row r="34" spans="2:24" ht="30" customHeight="1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2:24" ht="30" customHeight="1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</row>
    <row r="36" spans="2:24" ht="30" customHeight="1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</row>
    <row r="37" spans="2:24" ht="30" customHeight="1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</row>
    <row r="38" spans="2:24" ht="30" customHeight="1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ht="30" customHeight="1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</row>
    <row r="40" spans="2:24" ht="30" customHeight="1"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</row>
    <row r="41" spans="2:24" ht="30" customHeight="1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</row>
    <row r="42" spans="2:24" ht="30" customHeight="1"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</row>
    <row r="43" spans="2:24" ht="30" customHeight="1"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</row>
    <row r="44" spans="2:24" ht="30" customHeight="1"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</row>
    <row r="45" spans="2:24" ht="30" customHeight="1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</row>
    <row r="46" spans="2:24" ht="30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</row>
    <row r="47" spans="2:24" ht="30" customHeight="1"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</row>
    <row r="48" spans="2:24" ht="30" customHeight="1"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</row>
    <row r="49" spans="2:24" ht="30" customHeight="1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</row>
    <row r="50" spans="2:24" ht="30" customHeight="1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</row>
    <row r="51" spans="2:24" ht="30" customHeight="1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</row>
    <row r="52" spans="2:24" ht="30" customHeight="1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</row>
    <row r="53" spans="2:24" ht="30" customHeight="1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</row>
    <row r="54" spans="2:24" ht="30" customHeight="1"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</row>
    <row r="55" spans="2:24" ht="30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</row>
  </sheetData>
  <sheetProtection/>
  <mergeCells count="117">
    <mergeCell ref="B21:D21"/>
    <mergeCell ref="E16:X16"/>
    <mergeCell ref="E19:X19"/>
    <mergeCell ref="E20:X20"/>
    <mergeCell ref="E21:X21"/>
    <mergeCell ref="B18:D18"/>
    <mergeCell ref="B19:D19"/>
    <mergeCell ref="B20:D20"/>
    <mergeCell ref="B17:D17"/>
    <mergeCell ref="B55:D55"/>
    <mergeCell ref="E55:X55"/>
    <mergeCell ref="E5:I5"/>
    <mergeCell ref="E6:I6"/>
    <mergeCell ref="J5:X5"/>
    <mergeCell ref="J6:X6"/>
    <mergeCell ref="E14:I14"/>
    <mergeCell ref="E23:X23"/>
    <mergeCell ref="B51:D51"/>
    <mergeCell ref="E51:X51"/>
    <mergeCell ref="B52:D52"/>
    <mergeCell ref="E52:X52"/>
    <mergeCell ref="B53:D53"/>
    <mergeCell ref="E53:X53"/>
    <mergeCell ref="B54:D54"/>
    <mergeCell ref="E54:X54"/>
    <mergeCell ref="B47:D47"/>
    <mergeCell ref="E47:X47"/>
    <mergeCell ref="B48:D48"/>
    <mergeCell ref="E48:X48"/>
    <mergeCell ref="B49:D49"/>
    <mergeCell ref="E49:X49"/>
    <mergeCell ref="B50:D50"/>
    <mergeCell ref="E50:X50"/>
    <mergeCell ref="B43:D43"/>
    <mergeCell ref="E43:X43"/>
    <mergeCell ref="B44:D44"/>
    <mergeCell ref="E44:X44"/>
    <mergeCell ref="B45:D45"/>
    <mergeCell ref="E45:X45"/>
    <mergeCell ref="B46:D46"/>
    <mergeCell ref="E46:X46"/>
    <mergeCell ref="B39:D39"/>
    <mergeCell ref="E39:X39"/>
    <mergeCell ref="B40:D40"/>
    <mergeCell ref="E40:X40"/>
    <mergeCell ref="B41:D41"/>
    <mergeCell ref="E41:X41"/>
    <mergeCell ref="B42:D42"/>
    <mergeCell ref="E42:X42"/>
    <mergeCell ref="B38:D38"/>
    <mergeCell ref="E38:X38"/>
    <mergeCell ref="B36:D36"/>
    <mergeCell ref="E36:X36"/>
    <mergeCell ref="B26:D26"/>
    <mergeCell ref="E26:X26"/>
    <mergeCell ref="B37:D37"/>
    <mergeCell ref="E37:X37"/>
    <mergeCell ref="B34:D34"/>
    <mergeCell ref="E34:X34"/>
    <mergeCell ref="B35:D35"/>
    <mergeCell ref="E35:X35"/>
    <mergeCell ref="E28:X28"/>
    <mergeCell ref="B29:D29"/>
    <mergeCell ref="E29:X29"/>
    <mergeCell ref="B27:D27"/>
    <mergeCell ref="E27:X27"/>
    <mergeCell ref="B28:D28"/>
    <mergeCell ref="B7:D7"/>
    <mergeCell ref="E8:X8"/>
    <mergeCell ref="E9:I9"/>
    <mergeCell ref="J9:X9"/>
    <mergeCell ref="B8:D8"/>
    <mergeCell ref="E7:X7"/>
    <mergeCell ref="B30:D30"/>
    <mergeCell ref="E30:X30"/>
    <mergeCell ref="B33:D33"/>
    <mergeCell ref="E33:X33"/>
    <mergeCell ref="B31:D31"/>
    <mergeCell ref="E31:X31"/>
    <mergeCell ref="B32:D32"/>
    <mergeCell ref="E32:X32"/>
    <mergeCell ref="E25:X25"/>
    <mergeCell ref="E22:X22"/>
    <mergeCell ref="E24:X24"/>
    <mergeCell ref="J14:X14"/>
    <mergeCell ref="E17:X17"/>
    <mergeCell ref="E18:X18"/>
    <mergeCell ref="E15:I15"/>
    <mergeCell ref="E12:I12"/>
    <mergeCell ref="J12:X12"/>
    <mergeCell ref="B11:D11"/>
    <mergeCell ref="E11:I11"/>
    <mergeCell ref="J11:X11"/>
    <mergeCell ref="E10:I10"/>
    <mergeCell ref="J10:X10"/>
    <mergeCell ref="B10:D10"/>
    <mergeCell ref="B9:D9"/>
    <mergeCell ref="B25:D25"/>
    <mergeCell ref="A1:J1"/>
    <mergeCell ref="Q1:X1"/>
    <mergeCell ref="B6:D6"/>
    <mergeCell ref="B12:D12"/>
    <mergeCell ref="B3:D3"/>
    <mergeCell ref="E3:X3"/>
    <mergeCell ref="E4:X4"/>
    <mergeCell ref="B5:D5"/>
    <mergeCell ref="B4:D4"/>
    <mergeCell ref="E13:I13"/>
    <mergeCell ref="J13:X13"/>
    <mergeCell ref="B13:D13"/>
    <mergeCell ref="B24:D24"/>
    <mergeCell ref="J15:X15"/>
    <mergeCell ref="B22:D22"/>
    <mergeCell ref="B23:D23"/>
    <mergeCell ref="B14:D14"/>
    <mergeCell ref="B15:D15"/>
    <mergeCell ref="B16:D16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A1">
      <selection activeCell="A6" sqref="A6"/>
    </sheetView>
  </sheetViews>
  <sheetFormatPr defaultColWidth="10.625" defaultRowHeight="30" customHeight="1"/>
  <cols>
    <col min="1" max="1" width="12.625" style="25" customWidth="1"/>
    <col min="2" max="18" width="4.625" style="25" customWidth="1"/>
    <col min="19" max="16384" width="10.625" style="25" customWidth="1"/>
  </cols>
  <sheetData>
    <row r="1" spans="1:18" ht="30" customHeight="1">
      <c r="A1" s="94" t="s">
        <v>66</v>
      </c>
      <c r="B1" s="94"/>
      <c r="C1" s="94"/>
      <c r="D1" s="94"/>
      <c r="E1" s="94"/>
      <c r="F1" s="94"/>
      <c r="G1" s="94"/>
      <c r="H1" s="94"/>
      <c r="I1" s="94"/>
      <c r="J1" s="94"/>
      <c r="K1" s="77"/>
      <c r="L1" s="77"/>
      <c r="M1" s="77"/>
      <c r="N1" s="77"/>
      <c r="O1" s="77"/>
      <c r="P1" s="77"/>
      <c r="Q1" s="77"/>
      <c r="R1" s="77"/>
    </row>
    <row r="3" spans="1:20" ht="30" customHeight="1">
      <c r="A3" s="26" t="s">
        <v>70</v>
      </c>
      <c r="B3" s="99" t="str">
        <f>A4</f>
        <v>向山A</v>
      </c>
      <c r="C3" s="100"/>
      <c r="D3" s="101"/>
      <c r="E3" s="102" t="str">
        <f>A5</f>
        <v>鷺沼</v>
      </c>
      <c r="F3" s="103"/>
      <c r="G3" s="104"/>
      <c r="H3" s="99" t="str">
        <f>A6</f>
        <v>秋津</v>
      </c>
      <c r="I3" s="100"/>
      <c r="J3" s="101"/>
      <c r="K3" s="27" t="s">
        <v>2</v>
      </c>
      <c r="L3" s="27" t="s">
        <v>0</v>
      </c>
      <c r="M3" s="27" t="s">
        <v>1</v>
      </c>
      <c r="N3" s="27" t="s">
        <v>7</v>
      </c>
      <c r="O3" s="27" t="s">
        <v>5</v>
      </c>
      <c r="P3" s="27" t="s">
        <v>3</v>
      </c>
      <c r="Q3" s="27" t="s">
        <v>4</v>
      </c>
      <c r="R3" s="27" t="s">
        <v>6</v>
      </c>
      <c r="T3" s="28"/>
    </row>
    <row r="4" spans="1:20" ht="30" customHeight="1">
      <c r="A4" s="44" t="s">
        <v>112</v>
      </c>
      <c r="B4" s="29"/>
      <c r="C4" s="30"/>
      <c r="D4" s="30"/>
      <c r="E4" s="31"/>
      <c r="F4" s="32" t="s">
        <v>29</v>
      </c>
      <c r="G4" s="33"/>
      <c r="H4" s="34"/>
      <c r="I4" s="34" t="s">
        <v>31</v>
      </c>
      <c r="J4" s="35"/>
      <c r="K4" s="47"/>
      <c r="L4" s="47"/>
      <c r="M4" s="47"/>
      <c r="N4" s="47"/>
      <c r="O4" s="47"/>
      <c r="P4" s="47"/>
      <c r="Q4" s="47"/>
      <c r="R4" s="47"/>
      <c r="T4" s="28"/>
    </row>
    <row r="5" spans="1:20" ht="30" customHeight="1">
      <c r="A5" s="44" t="s">
        <v>120</v>
      </c>
      <c r="B5" s="36"/>
      <c r="C5" s="32"/>
      <c r="D5" s="32"/>
      <c r="E5" s="37"/>
      <c r="F5" s="38"/>
      <c r="G5" s="39"/>
      <c r="H5" s="32"/>
      <c r="I5" s="32" t="s">
        <v>33</v>
      </c>
      <c r="J5" s="33"/>
      <c r="K5" s="47"/>
      <c r="L5" s="47"/>
      <c r="M5" s="47"/>
      <c r="N5" s="47"/>
      <c r="O5" s="47"/>
      <c r="P5" s="47"/>
      <c r="Q5" s="47"/>
      <c r="R5" s="47"/>
      <c r="T5" s="28"/>
    </row>
    <row r="6" spans="1:20" ht="30" customHeight="1">
      <c r="A6" s="50" t="s">
        <v>123</v>
      </c>
      <c r="B6" s="51"/>
      <c r="C6" s="52"/>
      <c r="D6" s="53"/>
      <c r="E6" s="51"/>
      <c r="F6" s="52"/>
      <c r="G6" s="53"/>
      <c r="H6" s="54"/>
      <c r="I6" s="54"/>
      <c r="J6" s="55"/>
      <c r="K6" s="56"/>
      <c r="L6" s="56"/>
      <c r="M6" s="56"/>
      <c r="N6" s="56"/>
      <c r="O6" s="56"/>
      <c r="P6" s="56"/>
      <c r="Q6" s="56"/>
      <c r="R6" s="56"/>
      <c r="T6" s="28"/>
    </row>
    <row r="8" spans="1:18" ht="30" customHeight="1">
      <c r="A8" s="6" t="s">
        <v>71</v>
      </c>
      <c r="B8" s="88" t="str">
        <f>A9</f>
        <v>藤崎A</v>
      </c>
      <c r="C8" s="89"/>
      <c r="D8" s="90"/>
      <c r="E8" s="85" t="str">
        <f>A10</f>
        <v>谷津A</v>
      </c>
      <c r="F8" s="86"/>
      <c r="G8" s="87"/>
      <c r="H8" s="88" t="str">
        <f>A11</f>
        <v>MSS-B</v>
      </c>
      <c r="I8" s="89"/>
      <c r="J8" s="90"/>
      <c r="K8" s="4" t="s">
        <v>2</v>
      </c>
      <c r="L8" s="4" t="s">
        <v>0</v>
      </c>
      <c r="M8" s="4" t="s">
        <v>1</v>
      </c>
      <c r="N8" s="4" t="s">
        <v>7</v>
      </c>
      <c r="O8" s="4" t="s">
        <v>5</v>
      </c>
      <c r="P8" s="4" t="s">
        <v>3</v>
      </c>
      <c r="Q8" s="4" t="s">
        <v>4</v>
      </c>
      <c r="R8" s="4" t="s">
        <v>6</v>
      </c>
    </row>
    <row r="9" spans="1:18" ht="30" customHeight="1">
      <c r="A9" s="44" t="s">
        <v>114</v>
      </c>
      <c r="B9" s="21"/>
      <c r="C9" s="22"/>
      <c r="D9" s="22"/>
      <c r="E9" s="10"/>
      <c r="F9" s="3" t="s">
        <v>13</v>
      </c>
      <c r="G9" s="11"/>
      <c r="H9" s="12"/>
      <c r="I9" s="12" t="s">
        <v>32</v>
      </c>
      <c r="J9" s="13"/>
      <c r="K9" s="45"/>
      <c r="L9" s="45"/>
      <c r="M9" s="45"/>
      <c r="N9" s="45"/>
      <c r="O9" s="45"/>
      <c r="P9" s="45"/>
      <c r="Q9" s="45"/>
      <c r="R9" s="45"/>
    </row>
    <row r="10" spans="1:18" ht="30" customHeight="1">
      <c r="A10" s="44" t="s">
        <v>121</v>
      </c>
      <c r="B10" s="23"/>
      <c r="C10" s="24"/>
      <c r="D10" s="24"/>
      <c r="E10" s="17"/>
      <c r="F10" s="18"/>
      <c r="G10" s="19"/>
      <c r="H10" s="16"/>
      <c r="I10" s="9" t="s">
        <v>30</v>
      </c>
      <c r="J10" s="20"/>
      <c r="K10" s="45"/>
      <c r="L10" s="45"/>
      <c r="M10" s="45"/>
      <c r="N10" s="45"/>
      <c r="O10" s="45"/>
      <c r="P10" s="45"/>
      <c r="Q10" s="46"/>
      <c r="R10" s="45"/>
    </row>
    <row r="11" spans="1:18" ht="30" customHeight="1">
      <c r="A11" s="50" t="s">
        <v>122</v>
      </c>
      <c r="B11" s="57"/>
      <c r="C11" s="49"/>
      <c r="D11" s="58"/>
      <c r="E11" s="59"/>
      <c r="F11" s="60"/>
      <c r="G11" s="61"/>
      <c r="H11" s="62"/>
      <c r="I11" s="63"/>
      <c r="J11" s="64"/>
      <c r="K11" s="4" t="s">
        <v>34</v>
      </c>
      <c r="L11" s="4"/>
      <c r="M11" s="4"/>
      <c r="N11" s="4"/>
      <c r="O11" s="4"/>
      <c r="P11" s="4"/>
      <c r="Q11" s="65"/>
      <c r="R11" s="4"/>
    </row>
    <row r="12" spans="1:18" ht="30" customHeight="1">
      <c r="A12" s="40"/>
      <c r="B12" s="41"/>
      <c r="C12" s="28"/>
      <c r="D12" s="42"/>
      <c r="E12" s="42"/>
      <c r="F12" s="28"/>
      <c r="G12" s="42"/>
      <c r="H12" s="42"/>
      <c r="I12" s="42"/>
      <c r="J12" s="42"/>
      <c r="K12" s="28"/>
      <c r="L12" s="28"/>
      <c r="M12" s="28"/>
      <c r="N12" s="28"/>
      <c r="O12" s="28"/>
      <c r="P12" s="28"/>
      <c r="Q12" s="42"/>
      <c r="R12" s="28"/>
    </row>
    <row r="13" spans="1:22" ht="30" customHeight="1">
      <c r="A13" s="43" t="s">
        <v>98</v>
      </c>
      <c r="B13" s="95">
        <v>41013</v>
      </c>
      <c r="C13" s="95"/>
      <c r="D13" s="95"/>
      <c r="E13" s="96" t="s">
        <v>14</v>
      </c>
      <c r="F13" s="96"/>
      <c r="G13" s="96"/>
      <c r="H13" s="97" t="s">
        <v>69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15"/>
      <c r="T13" s="15"/>
      <c r="U13" s="15"/>
      <c r="V13" s="15"/>
    </row>
    <row r="14" spans="1:18" ht="30" customHeight="1">
      <c r="A14" s="27" t="s">
        <v>12</v>
      </c>
      <c r="B14" s="91" t="s">
        <v>11</v>
      </c>
      <c r="C14" s="91"/>
      <c r="D14" s="91"/>
      <c r="E14" s="92" t="s">
        <v>10</v>
      </c>
      <c r="F14" s="98"/>
      <c r="G14" s="98"/>
      <c r="H14" s="98"/>
      <c r="I14" s="98"/>
      <c r="J14" s="98"/>
      <c r="K14" s="98"/>
      <c r="L14" s="93"/>
      <c r="M14" s="92" t="s">
        <v>9</v>
      </c>
      <c r="N14" s="98"/>
      <c r="O14" s="98"/>
      <c r="P14" s="98"/>
      <c r="Q14" s="98"/>
      <c r="R14" s="93"/>
    </row>
    <row r="15" spans="1:18" ht="30" customHeight="1">
      <c r="A15" s="27" t="s">
        <v>59</v>
      </c>
      <c r="B15" s="78">
        <v>0.375</v>
      </c>
      <c r="C15" s="78"/>
      <c r="D15" s="78"/>
      <c r="E15" s="91" t="str">
        <f>A4</f>
        <v>向山A</v>
      </c>
      <c r="F15" s="91"/>
      <c r="G15" s="91"/>
      <c r="H15" s="92" t="s">
        <v>8</v>
      </c>
      <c r="I15" s="93"/>
      <c r="J15" s="91" t="str">
        <f>A5</f>
        <v>鷺沼</v>
      </c>
      <c r="K15" s="91"/>
      <c r="L15" s="91"/>
      <c r="M15" s="91" t="str">
        <f>A10</f>
        <v>谷津A</v>
      </c>
      <c r="N15" s="91"/>
      <c r="O15" s="91"/>
      <c r="P15" s="91" t="str">
        <f>A11</f>
        <v>MSS-B</v>
      </c>
      <c r="Q15" s="91"/>
      <c r="R15" s="91"/>
    </row>
    <row r="16" spans="1:18" ht="30" customHeight="1">
      <c r="A16" s="27" t="s">
        <v>60</v>
      </c>
      <c r="B16" s="78">
        <v>0.3958333333333333</v>
      </c>
      <c r="C16" s="78"/>
      <c r="D16" s="78"/>
      <c r="E16" s="91" t="str">
        <f>A9</f>
        <v>藤崎A</v>
      </c>
      <c r="F16" s="91"/>
      <c r="G16" s="91"/>
      <c r="H16" s="92" t="s">
        <v>8</v>
      </c>
      <c r="I16" s="93"/>
      <c r="J16" s="91" t="str">
        <f>A10</f>
        <v>谷津A</v>
      </c>
      <c r="K16" s="91"/>
      <c r="L16" s="91"/>
      <c r="M16" s="91" t="str">
        <f>A4</f>
        <v>向山A</v>
      </c>
      <c r="N16" s="91"/>
      <c r="O16" s="91"/>
      <c r="P16" s="91" t="str">
        <f>A5</f>
        <v>鷺沼</v>
      </c>
      <c r="Q16" s="91"/>
      <c r="R16" s="91"/>
    </row>
    <row r="17" spans="1:18" ht="30" customHeight="1">
      <c r="A17" s="27" t="s">
        <v>61</v>
      </c>
      <c r="B17" s="78">
        <v>0.416666666666667</v>
      </c>
      <c r="C17" s="78"/>
      <c r="D17" s="78"/>
      <c r="E17" s="91" t="str">
        <f>A4</f>
        <v>向山A</v>
      </c>
      <c r="F17" s="91"/>
      <c r="G17" s="91"/>
      <c r="H17" s="92" t="s">
        <v>8</v>
      </c>
      <c r="I17" s="93"/>
      <c r="J17" s="91" t="str">
        <f>A6</f>
        <v>秋津</v>
      </c>
      <c r="K17" s="91"/>
      <c r="L17" s="91"/>
      <c r="M17" s="91" t="str">
        <f>A9</f>
        <v>藤崎A</v>
      </c>
      <c r="N17" s="91"/>
      <c r="O17" s="91"/>
      <c r="P17" s="91" t="str">
        <f>A10</f>
        <v>谷津A</v>
      </c>
      <c r="Q17" s="91"/>
      <c r="R17" s="91"/>
    </row>
    <row r="18" spans="1:18" ht="30" customHeight="1">
      <c r="A18" s="27" t="s">
        <v>62</v>
      </c>
      <c r="B18" s="78">
        <v>0.4375</v>
      </c>
      <c r="C18" s="78"/>
      <c r="D18" s="78"/>
      <c r="E18" s="91" t="str">
        <f>A9</f>
        <v>藤崎A</v>
      </c>
      <c r="F18" s="91"/>
      <c r="G18" s="91"/>
      <c r="H18" s="92" t="s">
        <v>8</v>
      </c>
      <c r="I18" s="93"/>
      <c r="J18" s="91" t="str">
        <f>A11</f>
        <v>MSS-B</v>
      </c>
      <c r="K18" s="91"/>
      <c r="L18" s="91"/>
      <c r="M18" s="91" t="str">
        <f>A4</f>
        <v>向山A</v>
      </c>
      <c r="N18" s="91"/>
      <c r="O18" s="91"/>
      <c r="P18" s="91" t="str">
        <f>A6</f>
        <v>秋津</v>
      </c>
      <c r="Q18" s="91"/>
      <c r="R18" s="91"/>
    </row>
    <row r="19" spans="1:18" ht="30" customHeight="1">
      <c r="A19" s="27" t="s">
        <v>63</v>
      </c>
      <c r="B19" s="78">
        <v>0.458333333333333</v>
      </c>
      <c r="C19" s="78"/>
      <c r="D19" s="78"/>
      <c r="E19" s="91" t="str">
        <f>A5</f>
        <v>鷺沼</v>
      </c>
      <c r="F19" s="91"/>
      <c r="G19" s="91"/>
      <c r="H19" s="92" t="s">
        <v>8</v>
      </c>
      <c r="I19" s="93"/>
      <c r="J19" s="91" t="str">
        <f>A6</f>
        <v>秋津</v>
      </c>
      <c r="K19" s="91"/>
      <c r="L19" s="91"/>
      <c r="M19" s="91" t="str">
        <f>A9</f>
        <v>藤崎A</v>
      </c>
      <c r="N19" s="91"/>
      <c r="O19" s="91"/>
      <c r="P19" s="91" t="str">
        <f>A11</f>
        <v>MSS-B</v>
      </c>
      <c r="Q19" s="91"/>
      <c r="R19" s="91"/>
    </row>
    <row r="20" spans="1:18" ht="30" customHeight="1">
      <c r="A20" s="27" t="s">
        <v>58</v>
      </c>
      <c r="B20" s="78">
        <v>0.479166666666667</v>
      </c>
      <c r="C20" s="78"/>
      <c r="D20" s="78"/>
      <c r="E20" s="91" t="str">
        <f>A10</f>
        <v>谷津A</v>
      </c>
      <c r="F20" s="91"/>
      <c r="G20" s="91"/>
      <c r="H20" s="92" t="s">
        <v>8</v>
      </c>
      <c r="I20" s="93"/>
      <c r="J20" s="91" t="str">
        <f>A11</f>
        <v>MSS-B</v>
      </c>
      <c r="K20" s="91"/>
      <c r="L20" s="91"/>
      <c r="M20" s="91" t="str">
        <f>A5</f>
        <v>鷺沼</v>
      </c>
      <c r="N20" s="91"/>
      <c r="O20" s="91"/>
      <c r="P20" s="91" t="str">
        <f>A6</f>
        <v>秋津</v>
      </c>
      <c r="Q20" s="91"/>
      <c r="R20" s="91"/>
    </row>
  </sheetData>
  <sheetProtection/>
  <mergeCells count="50">
    <mergeCell ref="B3:D3"/>
    <mergeCell ref="E3:G3"/>
    <mergeCell ref="H3:J3"/>
    <mergeCell ref="P20:R20"/>
    <mergeCell ref="H18:I18"/>
    <mergeCell ref="M20:O20"/>
    <mergeCell ref="H19:I19"/>
    <mergeCell ref="H20:I20"/>
    <mergeCell ref="J20:L20"/>
    <mergeCell ref="J19:L19"/>
    <mergeCell ref="M19:O19"/>
    <mergeCell ref="P18:R18"/>
    <mergeCell ref="P19:R19"/>
    <mergeCell ref="M18:O18"/>
    <mergeCell ref="J18:L18"/>
    <mergeCell ref="B18:D18"/>
    <mergeCell ref="H17:I17"/>
    <mergeCell ref="P17:R17"/>
    <mergeCell ref="J17:L17"/>
    <mergeCell ref="M16:O16"/>
    <mergeCell ref="B13:D13"/>
    <mergeCell ref="E13:G13"/>
    <mergeCell ref="H13:R13"/>
    <mergeCell ref="P15:R15"/>
    <mergeCell ref="E14:L14"/>
    <mergeCell ref="M15:O15"/>
    <mergeCell ref="H16:I16"/>
    <mergeCell ref="M14:R14"/>
    <mergeCell ref="P16:R16"/>
    <mergeCell ref="B20:D20"/>
    <mergeCell ref="E15:G15"/>
    <mergeCell ref="E16:G16"/>
    <mergeCell ref="E18:G18"/>
    <mergeCell ref="E19:G19"/>
    <mergeCell ref="E20:G20"/>
    <mergeCell ref="B19:D19"/>
    <mergeCell ref="A1:J1"/>
    <mergeCell ref="K1:R1"/>
    <mergeCell ref="E17:G17"/>
    <mergeCell ref="B17:D17"/>
    <mergeCell ref="B14:D14"/>
    <mergeCell ref="B15:D15"/>
    <mergeCell ref="B16:D16"/>
    <mergeCell ref="M17:O17"/>
    <mergeCell ref="J16:L16"/>
    <mergeCell ref="B8:D8"/>
    <mergeCell ref="E8:G8"/>
    <mergeCell ref="H8:J8"/>
    <mergeCell ref="J15:L15"/>
    <mergeCell ref="H15:I15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A1">
      <selection activeCell="A12" sqref="A12"/>
    </sheetView>
  </sheetViews>
  <sheetFormatPr defaultColWidth="10.625" defaultRowHeight="30" customHeight="1"/>
  <cols>
    <col min="1" max="1" width="12.625" style="25" customWidth="1"/>
    <col min="2" max="18" width="4.625" style="25" customWidth="1"/>
    <col min="19" max="16384" width="10.625" style="25" customWidth="1"/>
  </cols>
  <sheetData>
    <row r="1" spans="1:18" ht="30" customHeight="1">
      <c r="A1" s="94" t="str">
        <f>'1･2組'!A1:J1</f>
        <v>平成24年度　ライオンズ杯（3年生の部）</v>
      </c>
      <c r="B1" s="94"/>
      <c r="C1" s="94"/>
      <c r="D1" s="94"/>
      <c r="E1" s="94"/>
      <c r="F1" s="94"/>
      <c r="G1" s="94"/>
      <c r="H1" s="94"/>
      <c r="I1" s="94"/>
      <c r="J1" s="94"/>
      <c r="K1" s="77"/>
      <c r="L1" s="77"/>
      <c r="M1" s="77"/>
      <c r="N1" s="77"/>
      <c r="O1" s="77"/>
      <c r="P1" s="77"/>
      <c r="Q1" s="77"/>
      <c r="R1" s="77"/>
    </row>
    <row r="3" spans="1:20" ht="30" customHeight="1">
      <c r="A3" s="26" t="s">
        <v>87</v>
      </c>
      <c r="B3" s="99" t="str">
        <f>A4</f>
        <v>MSS-A</v>
      </c>
      <c r="C3" s="100"/>
      <c r="D3" s="101"/>
      <c r="E3" s="102" t="str">
        <f>A5</f>
        <v>大久保東B</v>
      </c>
      <c r="F3" s="103"/>
      <c r="G3" s="104"/>
      <c r="H3" s="99" t="str">
        <f>A6</f>
        <v>谷津B</v>
      </c>
      <c r="I3" s="100"/>
      <c r="J3" s="101"/>
      <c r="K3" s="27" t="s">
        <v>2</v>
      </c>
      <c r="L3" s="27" t="s">
        <v>0</v>
      </c>
      <c r="M3" s="27" t="s">
        <v>1</v>
      </c>
      <c r="N3" s="27" t="s">
        <v>7</v>
      </c>
      <c r="O3" s="27" t="s">
        <v>5</v>
      </c>
      <c r="P3" s="27" t="s">
        <v>3</v>
      </c>
      <c r="Q3" s="27" t="s">
        <v>4</v>
      </c>
      <c r="R3" s="27" t="s">
        <v>6</v>
      </c>
      <c r="T3" s="28"/>
    </row>
    <row r="4" spans="1:20" ht="30" customHeight="1">
      <c r="A4" s="44" t="s">
        <v>113</v>
      </c>
      <c r="B4" s="29"/>
      <c r="C4" s="30"/>
      <c r="D4" s="30"/>
      <c r="E4" s="31"/>
      <c r="F4" s="32" t="s">
        <v>72</v>
      </c>
      <c r="G4" s="33"/>
      <c r="H4" s="34"/>
      <c r="I4" s="34" t="s">
        <v>73</v>
      </c>
      <c r="J4" s="35"/>
      <c r="K4" s="47"/>
      <c r="L4" s="47"/>
      <c r="M4" s="47"/>
      <c r="N4" s="47"/>
      <c r="O4" s="47"/>
      <c r="P4" s="47"/>
      <c r="Q4" s="47"/>
      <c r="R4" s="47"/>
      <c r="T4" s="28"/>
    </row>
    <row r="5" spans="1:20" ht="30" customHeight="1">
      <c r="A5" s="44" t="s">
        <v>118</v>
      </c>
      <c r="B5" s="36"/>
      <c r="C5" s="32"/>
      <c r="D5" s="32"/>
      <c r="E5" s="37"/>
      <c r="F5" s="38"/>
      <c r="G5" s="39"/>
      <c r="H5" s="32"/>
      <c r="I5" s="32" t="s">
        <v>74</v>
      </c>
      <c r="J5" s="33"/>
      <c r="K5" s="47"/>
      <c r="L5" s="47"/>
      <c r="M5" s="47"/>
      <c r="N5" s="47"/>
      <c r="O5" s="47"/>
      <c r="P5" s="47"/>
      <c r="Q5" s="47"/>
      <c r="R5" s="47"/>
      <c r="T5" s="28"/>
    </row>
    <row r="6" spans="1:20" ht="30" customHeight="1">
      <c r="A6" s="50" t="s">
        <v>124</v>
      </c>
      <c r="B6" s="51"/>
      <c r="C6" s="52"/>
      <c r="D6" s="53"/>
      <c r="E6" s="51"/>
      <c r="F6" s="52"/>
      <c r="G6" s="53"/>
      <c r="H6" s="54"/>
      <c r="I6" s="54"/>
      <c r="J6" s="55"/>
      <c r="K6" s="56"/>
      <c r="L6" s="56"/>
      <c r="M6" s="56"/>
      <c r="N6" s="56"/>
      <c r="O6" s="56"/>
      <c r="P6" s="56"/>
      <c r="Q6" s="56"/>
      <c r="R6" s="56"/>
      <c r="T6" s="28"/>
    </row>
    <row r="8" spans="1:18" ht="30" customHeight="1">
      <c r="A8" s="6" t="s">
        <v>88</v>
      </c>
      <c r="B8" s="88" t="str">
        <f>A9</f>
        <v>大久保</v>
      </c>
      <c r="C8" s="89"/>
      <c r="D8" s="90"/>
      <c r="E8" s="85" t="str">
        <f>A10</f>
        <v>実籾</v>
      </c>
      <c r="F8" s="86"/>
      <c r="G8" s="87"/>
      <c r="H8" s="88" t="str">
        <f>A11</f>
        <v>谷津C</v>
      </c>
      <c r="I8" s="89"/>
      <c r="J8" s="90"/>
      <c r="K8" s="4" t="s">
        <v>2</v>
      </c>
      <c r="L8" s="4" t="s">
        <v>0</v>
      </c>
      <c r="M8" s="4" t="s">
        <v>1</v>
      </c>
      <c r="N8" s="4" t="s">
        <v>7</v>
      </c>
      <c r="O8" s="4" t="s">
        <v>5</v>
      </c>
      <c r="P8" s="4" t="s">
        <v>3</v>
      </c>
      <c r="Q8" s="4" t="s">
        <v>4</v>
      </c>
      <c r="R8" s="4" t="s">
        <v>6</v>
      </c>
    </row>
    <row r="9" spans="1:18" ht="30" customHeight="1">
      <c r="A9" s="44" t="s">
        <v>115</v>
      </c>
      <c r="B9" s="21"/>
      <c r="C9" s="22"/>
      <c r="D9" s="22"/>
      <c r="E9" s="10"/>
      <c r="F9" s="3" t="s">
        <v>75</v>
      </c>
      <c r="G9" s="11"/>
      <c r="H9" s="12"/>
      <c r="I9" s="12" t="s">
        <v>76</v>
      </c>
      <c r="J9" s="13"/>
      <c r="K9" s="45"/>
      <c r="L9" s="45"/>
      <c r="M9" s="45"/>
      <c r="N9" s="45"/>
      <c r="O9" s="45"/>
      <c r="P9" s="45"/>
      <c r="Q9" s="45"/>
      <c r="R9" s="45"/>
    </row>
    <row r="10" spans="1:18" ht="30" customHeight="1">
      <c r="A10" s="44" t="s">
        <v>119</v>
      </c>
      <c r="B10" s="23"/>
      <c r="C10" s="24"/>
      <c r="D10" s="24"/>
      <c r="E10" s="66"/>
      <c r="F10" s="67"/>
      <c r="G10" s="68"/>
      <c r="H10" s="69"/>
      <c r="I10" s="48" t="s">
        <v>77</v>
      </c>
      <c r="J10" s="70"/>
      <c r="K10" s="45"/>
      <c r="L10" s="45"/>
      <c r="M10" s="45"/>
      <c r="N10" s="45"/>
      <c r="O10" s="45"/>
      <c r="P10" s="45"/>
      <c r="Q10" s="46"/>
      <c r="R10" s="45"/>
    </row>
    <row r="11" spans="1:18" ht="30" customHeight="1">
      <c r="A11" s="50" t="s">
        <v>125</v>
      </c>
      <c r="B11" s="57"/>
      <c r="C11" s="49"/>
      <c r="D11" s="58"/>
      <c r="E11" s="71"/>
      <c r="F11" s="72"/>
      <c r="G11" s="73"/>
      <c r="H11" s="74"/>
      <c r="I11" s="75"/>
      <c r="J11" s="76"/>
      <c r="K11" s="4" t="s">
        <v>78</v>
      </c>
      <c r="L11" s="4"/>
      <c r="M11" s="4"/>
      <c r="N11" s="4"/>
      <c r="O11" s="4"/>
      <c r="P11" s="4"/>
      <c r="Q11" s="65"/>
      <c r="R11" s="4"/>
    </row>
    <row r="12" spans="1:18" ht="30" customHeight="1">
      <c r="A12" s="40"/>
      <c r="B12" s="41"/>
      <c r="C12" s="28"/>
      <c r="D12" s="42"/>
      <c r="E12" s="42"/>
      <c r="F12" s="28"/>
      <c r="G12" s="42"/>
      <c r="H12" s="42"/>
      <c r="I12" s="42"/>
      <c r="J12" s="42"/>
      <c r="K12" s="28"/>
      <c r="L12" s="28"/>
      <c r="M12" s="28"/>
      <c r="N12" s="28"/>
      <c r="O12" s="28"/>
      <c r="P12" s="28"/>
      <c r="Q12" s="42"/>
      <c r="R12" s="28"/>
    </row>
    <row r="13" spans="1:22" ht="30" customHeight="1">
      <c r="A13" s="43" t="s">
        <v>99</v>
      </c>
      <c r="B13" s="95">
        <v>41013</v>
      </c>
      <c r="C13" s="95"/>
      <c r="D13" s="95"/>
      <c r="E13" s="96" t="s">
        <v>14</v>
      </c>
      <c r="F13" s="96"/>
      <c r="G13" s="96"/>
      <c r="H13" s="97" t="s">
        <v>79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15"/>
      <c r="T13" s="15"/>
      <c r="U13" s="15"/>
      <c r="V13" s="15"/>
    </row>
    <row r="14" spans="1:18" ht="30" customHeight="1">
      <c r="A14" s="27" t="s">
        <v>12</v>
      </c>
      <c r="B14" s="91" t="s">
        <v>11</v>
      </c>
      <c r="C14" s="91"/>
      <c r="D14" s="91"/>
      <c r="E14" s="92" t="s">
        <v>10</v>
      </c>
      <c r="F14" s="98"/>
      <c r="G14" s="98"/>
      <c r="H14" s="98"/>
      <c r="I14" s="98"/>
      <c r="J14" s="98"/>
      <c r="K14" s="98"/>
      <c r="L14" s="93"/>
      <c r="M14" s="92" t="s">
        <v>9</v>
      </c>
      <c r="N14" s="98"/>
      <c r="O14" s="98"/>
      <c r="P14" s="98"/>
      <c r="Q14" s="98"/>
      <c r="R14" s="93"/>
    </row>
    <row r="15" spans="1:18" ht="30" customHeight="1">
      <c r="A15" s="27" t="s">
        <v>72</v>
      </c>
      <c r="B15" s="78">
        <v>0.375</v>
      </c>
      <c r="C15" s="78"/>
      <c r="D15" s="78"/>
      <c r="E15" s="91" t="str">
        <f>A4</f>
        <v>MSS-A</v>
      </c>
      <c r="F15" s="91"/>
      <c r="G15" s="91"/>
      <c r="H15" s="92" t="s">
        <v>8</v>
      </c>
      <c r="I15" s="93"/>
      <c r="J15" s="91" t="str">
        <f>A5</f>
        <v>大久保東B</v>
      </c>
      <c r="K15" s="91"/>
      <c r="L15" s="91"/>
      <c r="M15" s="91" t="str">
        <f>A10</f>
        <v>実籾</v>
      </c>
      <c r="N15" s="91"/>
      <c r="O15" s="91"/>
      <c r="P15" s="91" t="str">
        <f>A11</f>
        <v>谷津C</v>
      </c>
      <c r="Q15" s="91"/>
      <c r="R15" s="91"/>
    </row>
    <row r="16" spans="1:18" ht="30" customHeight="1">
      <c r="A16" s="27" t="s">
        <v>60</v>
      </c>
      <c r="B16" s="78">
        <v>0.3958333333333333</v>
      </c>
      <c r="C16" s="78"/>
      <c r="D16" s="78"/>
      <c r="E16" s="91" t="str">
        <f>A9</f>
        <v>大久保</v>
      </c>
      <c r="F16" s="91"/>
      <c r="G16" s="91"/>
      <c r="H16" s="92" t="s">
        <v>8</v>
      </c>
      <c r="I16" s="93"/>
      <c r="J16" s="91" t="str">
        <f>A10</f>
        <v>実籾</v>
      </c>
      <c r="K16" s="91"/>
      <c r="L16" s="91"/>
      <c r="M16" s="91" t="str">
        <f>A4</f>
        <v>MSS-A</v>
      </c>
      <c r="N16" s="91"/>
      <c r="O16" s="91"/>
      <c r="P16" s="91" t="str">
        <f>A5</f>
        <v>大久保東B</v>
      </c>
      <c r="Q16" s="91"/>
      <c r="R16" s="91"/>
    </row>
    <row r="17" spans="1:18" ht="30" customHeight="1">
      <c r="A17" s="27" t="s">
        <v>61</v>
      </c>
      <c r="B17" s="78">
        <v>0.416666666666667</v>
      </c>
      <c r="C17" s="78"/>
      <c r="D17" s="78"/>
      <c r="E17" s="91" t="str">
        <f>A4</f>
        <v>MSS-A</v>
      </c>
      <c r="F17" s="91"/>
      <c r="G17" s="91"/>
      <c r="H17" s="92" t="s">
        <v>8</v>
      </c>
      <c r="I17" s="93"/>
      <c r="J17" s="91" t="str">
        <f>A6</f>
        <v>谷津B</v>
      </c>
      <c r="K17" s="91"/>
      <c r="L17" s="91"/>
      <c r="M17" s="91" t="str">
        <f>A9</f>
        <v>大久保</v>
      </c>
      <c r="N17" s="91"/>
      <c r="O17" s="91"/>
      <c r="P17" s="91" t="str">
        <f>A10</f>
        <v>実籾</v>
      </c>
      <c r="Q17" s="91"/>
      <c r="R17" s="91"/>
    </row>
    <row r="18" spans="1:18" ht="30" customHeight="1">
      <c r="A18" s="27" t="s">
        <v>62</v>
      </c>
      <c r="B18" s="78">
        <v>0.4375</v>
      </c>
      <c r="C18" s="78"/>
      <c r="D18" s="78"/>
      <c r="E18" s="91" t="str">
        <f>A9</f>
        <v>大久保</v>
      </c>
      <c r="F18" s="91"/>
      <c r="G18" s="91"/>
      <c r="H18" s="92" t="s">
        <v>8</v>
      </c>
      <c r="I18" s="93"/>
      <c r="J18" s="91" t="str">
        <f>A11</f>
        <v>谷津C</v>
      </c>
      <c r="K18" s="91"/>
      <c r="L18" s="91"/>
      <c r="M18" s="91" t="str">
        <f>A4</f>
        <v>MSS-A</v>
      </c>
      <c r="N18" s="91"/>
      <c r="O18" s="91"/>
      <c r="P18" s="91" t="str">
        <f>A6</f>
        <v>谷津B</v>
      </c>
      <c r="Q18" s="91"/>
      <c r="R18" s="91"/>
    </row>
    <row r="19" spans="1:18" ht="30" customHeight="1">
      <c r="A19" s="27" t="s">
        <v>63</v>
      </c>
      <c r="B19" s="78">
        <v>0.458333333333333</v>
      </c>
      <c r="C19" s="78"/>
      <c r="D19" s="78"/>
      <c r="E19" s="91" t="str">
        <f>A5</f>
        <v>大久保東B</v>
      </c>
      <c r="F19" s="91"/>
      <c r="G19" s="91"/>
      <c r="H19" s="92" t="s">
        <v>8</v>
      </c>
      <c r="I19" s="93"/>
      <c r="J19" s="91" t="str">
        <f>A6</f>
        <v>谷津B</v>
      </c>
      <c r="K19" s="91"/>
      <c r="L19" s="91"/>
      <c r="M19" s="91" t="str">
        <f>A9</f>
        <v>大久保</v>
      </c>
      <c r="N19" s="91"/>
      <c r="O19" s="91"/>
      <c r="P19" s="91" t="str">
        <f>A11</f>
        <v>谷津C</v>
      </c>
      <c r="Q19" s="91"/>
      <c r="R19" s="91"/>
    </row>
    <row r="20" spans="1:18" ht="30" customHeight="1">
      <c r="A20" s="27" t="s">
        <v>58</v>
      </c>
      <c r="B20" s="78">
        <v>0.479166666666667</v>
      </c>
      <c r="C20" s="78"/>
      <c r="D20" s="78"/>
      <c r="E20" s="91" t="str">
        <f>A10</f>
        <v>実籾</v>
      </c>
      <c r="F20" s="91"/>
      <c r="G20" s="91"/>
      <c r="H20" s="92" t="s">
        <v>8</v>
      </c>
      <c r="I20" s="93"/>
      <c r="J20" s="91" t="str">
        <f>A11</f>
        <v>谷津C</v>
      </c>
      <c r="K20" s="91"/>
      <c r="L20" s="91"/>
      <c r="M20" s="91" t="str">
        <f>A5</f>
        <v>大久保東B</v>
      </c>
      <c r="N20" s="91"/>
      <c r="O20" s="91"/>
      <c r="P20" s="91" t="str">
        <f>A6</f>
        <v>谷津B</v>
      </c>
      <c r="Q20" s="91"/>
      <c r="R20" s="91"/>
    </row>
  </sheetData>
  <sheetProtection/>
  <mergeCells count="50">
    <mergeCell ref="E8:G8"/>
    <mergeCell ref="H8:J8"/>
    <mergeCell ref="J15:L15"/>
    <mergeCell ref="H15:I15"/>
    <mergeCell ref="A1:J1"/>
    <mergeCell ref="K1:R1"/>
    <mergeCell ref="B3:D3"/>
    <mergeCell ref="E3:G3"/>
    <mergeCell ref="H3:J3"/>
    <mergeCell ref="B15:D15"/>
    <mergeCell ref="B16:D16"/>
    <mergeCell ref="M14:R14"/>
    <mergeCell ref="P16:R16"/>
    <mergeCell ref="H16:I16"/>
    <mergeCell ref="J16:L16"/>
    <mergeCell ref="B8:D8"/>
    <mergeCell ref="B20:D20"/>
    <mergeCell ref="E15:G15"/>
    <mergeCell ref="E16:G16"/>
    <mergeCell ref="E18:G18"/>
    <mergeCell ref="E19:G19"/>
    <mergeCell ref="E20:G20"/>
    <mergeCell ref="B19:D19"/>
    <mergeCell ref="E17:G17"/>
    <mergeCell ref="B14:D14"/>
    <mergeCell ref="P17:R17"/>
    <mergeCell ref="M16:O16"/>
    <mergeCell ref="B13:D13"/>
    <mergeCell ref="E13:G13"/>
    <mergeCell ref="H13:R13"/>
    <mergeCell ref="J17:L17"/>
    <mergeCell ref="P15:R15"/>
    <mergeCell ref="E14:L14"/>
    <mergeCell ref="M15:O15"/>
    <mergeCell ref="M17:O17"/>
    <mergeCell ref="M18:O18"/>
    <mergeCell ref="J18:L18"/>
    <mergeCell ref="B18:D18"/>
    <mergeCell ref="H17:I17"/>
    <mergeCell ref="B17:D17"/>
    <mergeCell ref="P20:R20"/>
    <mergeCell ref="H18:I18"/>
    <mergeCell ref="M20:O20"/>
    <mergeCell ref="H19:I19"/>
    <mergeCell ref="H20:I20"/>
    <mergeCell ref="J20:L20"/>
    <mergeCell ref="J19:L19"/>
    <mergeCell ref="M19:O19"/>
    <mergeCell ref="P18:R18"/>
    <mergeCell ref="P19:R19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A1">
      <selection activeCell="S7" sqref="S7"/>
    </sheetView>
  </sheetViews>
  <sheetFormatPr defaultColWidth="10.625" defaultRowHeight="30" customHeight="1"/>
  <cols>
    <col min="1" max="1" width="12.625" style="25" customWidth="1"/>
    <col min="2" max="18" width="4.625" style="25" customWidth="1"/>
    <col min="19" max="16384" width="10.625" style="25" customWidth="1"/>
  </cols>
  <sheetData>
    <row r="1" spans="1:18" ht="30" customHeight="1">
      <c r="A1" s="94" t="str">
        <f>'1･2組'!A1:J1</f>
        <v>平成24年度　ライオンズ杯（3年生の部）</v>
      </c>
      <c r="B1" s="94"/>
      <c r="C1" s="94"/>
      <c r="D1" s="94"/>
      <c r="E1" s="94"/>
      <c r="F1" s="94"/>
      <c r="G1" s="94"/>
      <c r="H1" s="94"/>
      <c r="I1" s="94"/>
      <c r="J1" s="94"/>
      <c r="K1" s="77"/>
      <c r="L1" s="77"/>
      <c r="M1" s="77"/>
      <c r="N1" s="77"/>
      <c r="O1" s="77"/>
      <c r="P1" s="77"/>
      <c r="Q1" s="77"/>
      <c r="R1" s="77"/>
    </row>
    <row r="3" spans="1:20" ht="30" customHeight="1">
      <c r="A3" s="26" t="s">
        <v>89</v>
      </c>
      <c r="B3" s="99" t="str">
        <f>A4</f>
        <v>東習志野A</v>
      </c>
      <c r="C3" s="100"/>
      <c r="D3" s="101"/>
      <c r="E3" s="102" t="str">
        <f>A5</f>
        <v>大久保東A</v>
      </c>
      <c r="F3" s="103"/>
      <c r="G3" s="104"/>
      <c r="H3" s="99" t="str">
        <f>A6</f>
        <v>香澄</v>
      </c>
      <c r="I3" s="100"/>
      <c r="J3" s="101"/>
      <c r="K3" s="27" t="s">
        <v>2</v>
      </c>
      <c r="L3" s="27" t="s">
        <v>0</v>
      </c>
      <c r="M3" s="27" t="s">
        <v>1</v>
      </c>
      <c r="N3" s="27" t="s">
        <v>7</v>
      </c>
      <c r="O3" s="27" t="s">
        <v>5</v>
      </c>
      <c r="P3" s="27" t="s">
        <v>3</v>
      </c>
      <c r="Q3" s="27" t="s">
        <v>4</v>
      </c>
      <c r="R3" s="27" t="s">
        <v>6</v>
      </c>
      <c r="T3" s="28"/>
    </row>
    <row r="4" spans="1:20" ht="30" customHeight="1">
      <c r="A4" s="44" t="s">
        <v>128</v>
      </c>
      <c r="B4" s="29"/>
      <c r="C4" s="30"/>
      <c r="D4" s="30"/>
      <c r="E4" s="31"/>
      <c r="F4" s="32" t="s">
        <v>80</v>
      </c>
      <c r="G4" s="33"/>
      <c r="H4" s="34"/>
      <c r="I4" s="34" t="s">
        <v>81</v>
      </c>
      <c r="J4" s="35"/>
      <c r="K4" s="47"/>
      <c r="L4" s="47"/>
      <c r="M4" s="47"/>
      <c r="N4" s="47"/>
      <c r="O4" s="47"/>
      <c r="P4" s="47"/>
      <c r="Q4" s="47"/>
      <c r="R4" s="47"/>
      <c r="T4" s="28"/>
    </row>
    <row r="5" spans="1:20" ht="30" customHeight="1">
      <c r="A5" s="44" t="s">
        <v>117</v>
      </c>
      <c r="B5" s="36"/>
      <c r="C5" s="32"/>
      <c r="D5" s="32"/>
      <c r="E5" s="37"/>
      <c r="F5" s="38"/>
      <c r="G5" s="39"/>
      <c r="H5" s="32"/>
      <c r="I5" s="32" t="s">
        <v>82</v>
      </c>
      <c r="J5" s="33"/>
      <c r="K5" s="47"/>
      <c r="L5" s="47"/>
      <c r="M5" s="47"/>
      <c r="N5" s="47"/>
      <c r="O5" s="47"/>
      <c r="P5" s="47"/>
      <c r="Q5" s="47"/>
      <c r="R5" s="47"/>
      <c r="T5" s="28"/>
    </row>
    <row r="6" spans="1:20" ht="30" customHeight="1">
      <c r="A6" s="50" t="s">
        <v>127</v>
      </c>
      <c r="B6" s="51"/>
      <c r="C6" s="52"/>
      <c r="D6" s="53"/>
      <c r="E6" s="51"/>
      <c r="F6" s="52"/>
      <c r="G6" s="53"/>
      <c r="H6" s="54"/>
      <c r="I6" s="54"/>
      <c r="J6" s="55"/>
      <c r="K6" s="56"/>
      <c r="L6" s="56"/>
      <c r="M6" s="56"/>
      <c r="N6" s="56"/>
      <c r="O6" s="56"/>
      <c r="P6" s="56"/>
      <c r="Q6" s="56"/>
      <c r="R6" s="56"/>
      <c r="T6" s="28"/>
    </row>
    <row r="8" spans="1:18" ht="30" customHeight="1">
      <c r="A8" s="6" t="s">
        <v>90</v>
      </c>
      <c r="B8" s="88" t="str">
        <f>A9</f>
        <v>藤崎B</v>
      </c>
      <c r="C8" s="89"/>
      <c r="D8" s="90"/>
      <c r="E8" s="85" t="str">
        <f>A10</f>
        <v>東習志野B</v>
      </c>
      <c r="F8" s="86"/>
      <c r="G8" s="87"/>
      <c r="H8" s="88" t="str">
        <f>A11</f>
        <v>向山B</v>
      </c>
      <c r="I8" s="89"/>
      <c r="J8" s="90"/>
      <c r="K8" s="4" t="s">
        <v>2</v>
      </c>
      <c r="L8" s="4" t="s">
        <v>0</v>
      </c>
      <c r="M8" s="4" t="s">
        <v>1</v>
      </c>
      <c r="N8" s="4" t="s">
        <v>7</v>
      </c>
      <c r="O8" s="4" t="s">
        <v>5</v>
      </c>
      <c r="P8" s="4" t="s">
        <v>3</v>
      </c>
      <c r="Q8" s="4" t="s">
        <v>4</v>
      </c>
      <c r="R8" s="4" t="s">
        <v>6</v>
      </c>
    </row>
    <row r="9" spans="1:18" ht="30" customHeight="1">
      <c r="A9" s="44" t="s">
        <v>116</v>
      </c>
      <c r="B9" s="21"/>
      <c r="C9" s="22"/>
      <c r="D9" s="22"/>
      <c r="E9" s="10"/>
      <c r="F9" s="3" t="s">
        <v>83</v>
      </c>
      <c r="G9" s="11"/>
      <c r="H9" s="12"/>
      <c r="I9" s="12" t="s">
        <v>84</v>
      </c>
      <c r="J9" s="13"/>
      <c r="K9" s="45"/>
      <c r="L9" s="45"/>
      <c r="M9" s="45"/>
      <c r="N9" s="45"/>
      <c r="O9" s="45"/>
      <c r="P9" s="45"/>
      <c r="Q9" s="45"/>
      <c r="R9" s="45"/>
    </row>
    <row r="10" spans="1:18" ht="30" customHeight="1">
      <c r="A10" s="44" t="s">
        <v>129</v>
      </c>
      <c r="B10" s="23"/>
      <c r="C10" s="24"/>
      <c r="D10" s="24"/>
      <c r="E10" s="66"/>
      <c r="F10" s="67"/>
      <c r="G10" s="68"/>
      <c r="H10" s="69"/>
      <c r="I10" s="48" t="s">
        <v>85</v>
      </c>
      <c r="J10" s="70"/>
      <c r="K10" s="45"/>
      <c r="L10" s="45"/>
      <c r="M10" s="45"/>
      <c r="N10" s="45"/>
      <c r="O10" s="45"/>
      <c r="P10" s="45"/>
      <c r="Q10" s="46"/>
      <c r="R10" s="45"/>
    </row>
    <row r="11" spans="1:18" ht="30" customHeight="1">
      <c r="A11" s="50" t="s">
        <v>126</v>
      </c>
      <c r="B11" s="57"/>
      <c r="C11" s="49"/>
      <c r="D11" s="58"/>
      <c r="E11" s="71"/>
      <c r="F11" s="72"/>
      <c r="G11" s="73"/>
      <c r="H11" s="74"/>
      <c r="I11" s="75"/>
      <c r="J11" s="76"/>
      <c r="K11" s="4" t="s">
        <v>86</v>
      </c>
      <c r="L11" s="4"/>
      <c r="M11" s="4"/>
      <c r="N11" s="4"/>
      <c r="O11" s="4"/>
      <c r="P11" s="4"/>
      <c r="Q11" s="65"/>
      <c r="R11" s="4"/>
    </row>
    <row r="12" spans="1:18" ht="30" customHeight="1">
      <c r="A12" s="40"/>
      <c r="B12" s="41"/>
      <c r="C12" s="28"/>
      <c r="D12" s="42"/>
      <c r="E12" s="42"/>
      <c r="F12" s="28"/>
      <c r="G12" s="42"/>
      <c r="H12" s="42"/>
      <c r="I12" s="42"/>
      <c r="J12" s="42"/>
      <c r="K12" s="28"/>
      <c r="L12" s="28"/>
      <c r="M12" s="28"/>
      <c r="N12" s="28"/>
      <c r="O12" s="28"/>
      <c r="P12" s="28"/>
      <c r="Q12" s="42"/>
      <c r="R12" s="28"/>
    </row>
    <row r="13" spans="1:22" ht="30" customHeight="1">
      <c r="A13" s="43" t="s">
        <v>108</v>
      </c>
      <c r="B13" s="95">
        <v>41013</v>
      </c>
      <c r="C13" s="95"/>
      <c r="D13" s="95"/>
      <c r="E13" s="96" t="s">
        <v>14</v>
      </c>
      <c r="F13" s="96"/>
      <c r="G13" s="96"/>
      <c r="H13" s="97" t="s">
        <v>94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15"/>
      <c r="T13" s="15"/>
      <c r="U13" s="15"/>
      <c r="V13" s="15"/>
    </row>
    <row r="14" spans="1:18" ht="30" customHeight="1">
      <c r="A14" s="27" t="s">
        <v>12</v>
      </c>
      <c r="B14" s="91" t="s">
        <v>11</v>
      </c>
      <c r="C14" s="91"/>
      <c r="D14" s="91"/>
      <c r="E14" s="92" t="s">
        <v>10</v>
      </c>
      <c r="F14" s="98"/>
      <c r="G14" s="98"/>
      <c r="H14" s="98"/>
      <c r="I14" s="98"/>
      <c r="J14" s="98"/>
      <c r="K14" s="98"/>
      <c r="L14" s="93"/>
      <c r="M14" s="92" t="s">
        <v>9</v>
      </c>
      <c r="N14" s="98"/>
      <c r="O14" s="98"/>
      <c r="P14" s="98"/>
      <c r="Q14" s="98"/>
      <c r="R14" s="93"/>
    </row>
    <row r="15" spans="1:18" ht="30" customHeight="1">
      <c r="A15" s="27" t="s">
        <v>80</v>
      </c>
      <c r="B15" s="78">
        <v>0.5416666666666666</v>
      </c>
      <c r="C15" s="78"/>
      <c r="D15" s="78"/>
      <c r="E15" s="91" t="str">
        <f>A4</f>
        <v>東習志野A</v>
      </c>
      <c r="F15" s="91"/>
      <c r="G15" s="91"/>
      <c r="H15" s="92" t="s">
        <v>8</v>
      </c>
      <c r="I15" s="93"/>
      <c r="J15" s="91" t="str">
        <f>A5</f>
        <v>大久保東A</v>
      </c>
      <c r="K15" s="91"/>
      <c r="L15" s="91"/>
      <c r="M15" s="91" t="str">
        <f>A10</f>
        <v>東習志野B</v>
      </c>
      <c r="N15" s="91"/>
      <c r="O15" s="91"/>
      <c r="P15" s="91" t="str">
        <f>A11</f>
        <v>向山B</v>
      </c>
      <c r="Q15" s="91"/>
      <c r="R15" s="91"/>
    </row>
    <row r="16" spans="1:18" ht="30" customHeight="1">
      <c r="A16" s="27" t="s">
        <v>60</v>
      </c>
      <c r="B16" s="78">
        <v>0.5625</v>
      </c>
      <c r="C16" s="78"/>
      <c r="D16" s="78"/>
      <c r="E16" s="91" t="str">
        <f>A9</f>
        <v>藤崎B</v>
      </c>
      <c r="F16" s="91"/>
      <c r="G16" s="91"/>
      <c r="H16" s="92" t="s">
        <v>8</v>
      </c>
      <c r="I16" s="93"/>
      <c r="J16" s="91" t="str">
        <f>A10</f>
        <v>東習志野B</v>
      </c>
      <c r="K16" s="91"/>
      <c r="L16" s="91"/>
      <c r="M16" s="91" t="str">
        <f>A4</f>
        <v>東習志野A</v>
      </c>
      <c r="N16" s="91"/>
      <c r="O16" s="91"/>
      <c r="P16" s="91" t="str">
        <f>A5</f>
        <v>大久保東A</v>
      </c>
      <c r="Q16" s="91"/>
      <c r="R16" s="91"/>
    </row>
    <row r="17" spans="1:18" ht="30" customHeight="1">
      <c r="A17" s="27" t="s">
        <v>61</v>
      </c>
      <c r="B17" s="78">
        <v>0.583333333333333</v>
      </c>
      <c r="C17" s="78"/>
      <c r="D17" s="78"/>
      <c r="E17" s="91" t="str">
        <f>A4</f>
        <v>東習志野A</v>
      </c>
      <c r="F17" s="91"/>
      <c r="G17" s="91"/>
      <c r="H17" s="92" t="s">
        <v>8</v>
      </c>
      <c r="I17" s="93"/>
      <c r="J17" s="91" t="str">
        <f>A6</f>
        <v>香澄</v>
      </c>
      <c r="K17" s="91"/>
      <c r="L17" s="91"/>
      <c r="M17" s="91" t="str">
        <f>A9</f>
        <v>藤崎B</v>
      </c>
      <c r="N17" s="91"/>
      <c r="O17" s="91"/>
      <c r="P17" s="91" t="str">
        <f>A10</f>
        <v>東習志野B</v>
      </c>
      <c r="Q17" s="91"/>
      <c r="R17" s="91"/>
    </row>
    <row r="18" spans="1:18" ht="30" customHeight="1">
      <c r="A18" s="27" t="s">
        <v>62</v>
      </c>
      <c r="B18" s="78">
        <v>0.604166666666667</v>
      </c>
      <c r="C18" s="78"/>
      <c r="D18" s="78"/>
      <c r="E18" s="91" t="str">
        <f>A9</f>
        <v>藤崎B</v>
      </c>
      <c r="F18" s="91"/>
      <c r="G18" s="91"/>
      <c r="H18" s="92" t="s">
        <v>8</v>
      </c>
      <c r="I18" s="93"/>
      <c r="J18" s="91" t="str">
        <f>A11</f>
        <v>向山B</v>
      </c>
      <c r="K18" s="91"/>
      <c r="L18" s="91"/>
      <c r="M18" s="91" t="str">
        <f>A4</f>
        <v>東習志野A</v>
      </c>
      <c r="N18" s="91"/>
      <c r="O18" s="91"/>
      <c r="P18" s="91" t="str">
        <f>A6</f>
        <v>香澄</v>
      </c>
      <c r="Q18" s="91"/>
      <c r="R18" s="91"/>
    </row>
    <row r="19" spans="1:18" ht="30" customHeight="1">
      <c r="A19" s="27" t="s">
        <v>63</v>
      </c>
      <c r="B19" s="78">
        <v>0.625</v>
      </c>
      <c r="C19" s="78"/>
      <c r="D19" s="78"/>
      <c r="E19" s="91" t="str">
        <f>A5</f>
        <v>大久保東A</v>
      </c>
      <c r="F19" s="91"/>
      <c r="G19" s="91"/>
      <c r="H19" s="92" t="s">
        <v>8</v>
      </c>
      <c r="I19" s="93"/>
      <c r="J19" s="91" t="str">
        <f>A6</f>
        <v>香澄</v>
      </c>
      <c r="K19" s="91"/>
      <c r="L19" s="91"/>
      <c r="M19" s="91" t="str">
        <f>A9</f>
        <v>藤崎B</v>
      </c>
      <c r="N19" s="91"/>
      <c r="O19" s="91"/>
      <c r="P19" s="91" t="str">
        <f>A11</f>
        <v>向山B</v>
      </c>
      <c r="Q19" s="91"/>
      <c r="R19" s="91"/>
    </row>
    <row r="20" spans="1:18" ht="30" customHeight="1">
      <c r="A20" s="27" t="s">
        <v>58</v>
      </c>
      <c r="B20" s="78">
        <v>0.645833333333334</v>
      </c>
      <c r="C20" s="78"/>
      <c r="D20" s="78"/>
      <c r="E20" s="91" t="str">
        <f>A10</f>
        <v>東習志野B</v>
      </c>
      <c r="F20" s="91"/>
      <c r="G20" s="91"/>
      <c r="H20" s="92" t="s">
        <v>8</v>
      </c>
      <c r="I20" s="93"/>
      <c r="J20" s="91" t="str">
        <f>A11</f>
        <v>向山B</v>
      </c>
      <c r="K20" s="91"/>
      <c r="L20" s="91"/>
      <c r="M20" s="91" t="str">
        <f>A5</f>
        <v>大久保東A</v>
      </c>
      <c r="N20" s="91"/>
      <c r="O20" s="91"/>
      <c r="P20" s="91" t="str">
        <f>A6</f>
        <v>香澄</v>
      </c>
      <c r="Q20" s="91"/>
      <c r="R20" s="91"/>
    </row>
  </sheetData>
  <sheetProtection/>
  <mergeCells count="50">
    <mergeCell ref="B3:D3"/>
    <mergeCell ref="E3:G3"/>
    <mergeCell ref="H3:J3"/>
    <mergeCell ref="P20:R20"/>
    <mergeCell ref="H18:I18"/>
    <mergeCell ref="M20:O20"/>
    <mergeCell ref="H19:I19"/>
    <mergeCell ref="H20:I20"/>
    <mergeCell ref="J20:L20"/>
    <mergeCell ref="J19:L19"/>
    <mergeCell ref="M19:O19"/>
    <mergeCell ref="P18:R18"/>
    <mergeCell ref="P19:R19"/>
    <mergeCell ref="M18:O18"/>
    <mergeCell ref="J18:L18"/>
    <mergeCell ref="B18:D18"/>
    <mergeCell ref="H17:I17"/>
    <mergeCell ref="P17:R17"/>
    <mergeCell ref="J17:L17"/>
    <mergeCell ref="M16:O16"/>
    <mergeCell ref="B13:D13"/>
    <mergeCell ref="E13:G13"/>
    <mergeCell ref="H13:R13"/>
    <mergeCell ref="P15:R15"/>
    <mergeCell ref="E14:L14"/>
    <mergeCell ref="M15:O15"/>
    <mergeCell ref="H16:I16"/>
    <mergeCell ref="M14:R14"/>
    <mergeCell ref="P16:R16"/>
    <mergeCell ref="B20:D20"/>
    <mergeCell ref="E15:G15"/>
    <mergeCell ref="E16:G16"/>
    <mergeCell ref="E18:G18"/>
    <mergeCell ref="E19:G19"/>
    <mergeCell ref="E20:G20"/>
    <mergeCell ref="B19:D19"/>
    <mergeCell ref="A1:J1"/>
    <mergeCell ref="K1:R1"/>
    <mergeCell ref="E17:G17"/>
    <mergeCell ref="B17:D17"/>
    <mergeCell ref="B14:D14"/>
    <mergeCell ref="B15:D15"/>
    <mergeCell ref="B16:D16"/>
    <mergeCell ref="M17:O17"/>
    <mergeCell ref="J16:L16"/>
    <mergeCell ref="B8:D8"/>
    <mergeCell ref="E8:G8"/>
    <mergeCell ref="H8:J8"/>
    <mergeCell ref="J15:L15"/>
    <mergeCell ref="H15:I15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G12" sqref="G12"/>
    </sheetView>
  </sheetViews>
  <sheetFormatPr defaultColWidth="10.625" defaultRowHeight="30" customHeight="1"/>
  <cols>
    <col min="1" max="1" width="12.625" style="25" customWidth="1"/>
    <col min="2" max="18" width="4.625" style="25" customWidth="1"/>
    <col min="19" max="16384" width="10.625" style="25" customWidth="1"/>
  </cols>
  <sheetData>
    <row r="1" spans="1:18" ht="30" customHeight="1">
      <c r="A1" s="94" t="str">
        <f>'1･2組'!A1:J1</f>
        <v>平成24年度　ライオンズ杯（3年生の部）</v>
      </c>
      <c r="B1" s="94"/>
      <c r="C1" s="94"/>
      <c r="D1" s="94"/>
      <c r="E1" s="94"/>
      <c r="F1" s="94"/>
      <c r="G1" s="94"/>
      <c r="H1" s="94"/>
      <c r="I1" s="94"/>
      <c r="J1" s="94"/>
      <c r="K1" s="77"/>
      <c r="L1" s="77"/>
      <c r="M1" s="77"/>
      <c r="N1" s="77"/>
      <c r="O1" s="77"/>
      <c r="P1" s="77"/>
      <c r="Q1" s="77"/>
      <c r="R1" s="77"/>
    </row>
    <row r="3" spans="1:20" ht="30" customHeight="1">
      <c r="A3" s="26" t="s">
        <v>70</v>
      </c>
      <c r="B3" s="99">
        <f>A4</f>
        <v>1</v>
      </c>
      <c r="C3" s="100"/>
      <c r="D3" s="101"/>
      <c r="E3" s="102">
        <f>A5</f>
        <v>2</v>
      </c>
      <c r="F3" s="103"/>
      <c r="G3" s="104"/>
      <c r="H3" s="99">
        <f>A6</f>
        <v>3</v>
      </c>
      <c r="I3" s="100"/>
      <c r="J3" s="101"/>
      <c r="K3" s="27" t="s">
        <v>2</v>
      </c>
      <c r="L3" s="27" t="s">
        <v>0</v>
      </c>
      <c r="M3" s="27" t="s">
        <v>1</v>
      </c>
      <c r="N3" s="27" t="s">
        <v>7</v>
      </c>
      <c r="O3" s="27" t="s">
        <v>5</v>
      </c>
      <c r="P3" s="27" t="s">
        <v>3</v>
      </c>
      <c r="Q3" s="27" t="s">
        <v>4</v>
      </c>
      <c r="R3" s="27" t="s">
        <v>6</v>
      </c>
      <c r="T3" s="28"/>
    </row>
    <row r="4" spans="1:20" ht="30" customHeight="1">
      <c r="A4" s="44">
        <v>1</v>
      </c>
      <c r="B4" s="29"/>
      <c r="C4" s="30"/>
      <c r="D4" s="30"/>
      <c r="E4" s="31"/>
      <c r="F4" s="32" t="s">
        <v>80</v>
      </c>
      <c r="G4" s="33"/>
      <c r="H4" s="34"/>
      <c r="I4" s="34" t="s">
        <v>81</v>
      </c>
      <c r="J4" s="35"/>
      <c r="K4" s="47"/>
      <c r="L4" s="47"/>
      <c r="M4" s="47"/>
      <c r="N4" s="47"/>
      <c r="O4" s="47"/>
      <c r="P4" s="47"/>
      <c r="Q4" s="47"/>
      <c r="R4" s="47"/>
      <c r="T4" s="28"/>
    </row>
    <row r="5" spans="1:20" ht="30" customHeight="1">
      <c r="A5" s="44">
        <v>2</v>
      </c>
      <c r="B5" s="36"/>
      <c r="C5" s="32"/>
      <c r="D5" s="32"/>
      <c r="E5" s="37"/>
      <c r="F5" s="38"/>
      <c r="G5" s="39"/>
      <c r="H5" s="32"/>
      <c r="I5" s="32" t="s">
        <v>82</v>
      </c>
      <c r="J5" s="33"/>
      <c r="K5" s="47"/>
      <c r="L5" s="47"/>
      <c r="M5" s="47"/>
      <c r="N5" s="47"/>
      <c r="O5" s="47"/>
      <c r="P5" s="47"/>
      <c r="Q5" s="47"/>
      <c r="R5" s="47"/>
      <c r="T5" s="28"/>
    </row>
    <row r="6" spans="1:20" ht="30" customHeight="1">
      <c r="A6" s="50">
        <v>3</v>
      </c>
      <c r="B6" s="51"/>
      <c r="C6" s="52"/>
      <c r="D6" s="53"/>
      <c r="E6" s="51"/>
      <c r="F6" s="52"/>
      <c r="G6" s="53"/>
      <c r="H6" s="54"/>
      <c r="I6" s="54"/>
      <c r="J6" s="55"/>
      <c r="K6" s="56"/>
      <c r="L6" s="56"/>
      <c r="M6" s="56"/>
      <c r="N6" s="56"/>
      <c r="O6" s="56"/>
      <c r="P6" s="56"/>
      <c r="Q6" s="56"/>
      <c r="R6" s="56"/>
      <c r="T6" s="28"/>
    </row>
    <row r="8" spans="1:18" ht="30" customHeight="1">
      <c r="A8" s="6" t="s">
        <v>71</v>
      </c>
      <c r="B8" s="88">
        <f>A9</f>
        <v>4</v>
      </c>
      <c r="C8" s="89"/>
      <c r="D8" s="90"/>
      <c r="E8" s="85">
        <f>A10</f>
        <v>5</v>
      </c>
      <c r="F8" s="86"/>
      <c r="G8" s="87"/>
      <c r="H8" s="88">
        <f>A11</f>
        <v>6</v>
      </c>
      <c r="I8" s="89"/>
      <c r="J8" s="90"/>
      <c r="K8" s="4" t="s">
        <v>2</v>
      </c>
      <c r="L8" s="4" t="s">
        <v>0</v>
      </c>
      <c r="M8" s="4" t="s">
        <v>1</v>
      </c>
      <c r="N8" s="4" t="s">
        <v>7</v>
      </c>
      <c r="O8" s="4" t="s">
        <v>5</v>
      </c>
      <c r="P8" s="4" t="s">
        <v>3</v>
      </c>
      <c r="Q8" s="4" t="s">
        <v>4</v>
      </c>
      <c r="R8" s="4" t="s">
        <v>6</v>
      </c>
    </row>
    <row r="9" spans="1:18" ht="30" customHeight="1">
      <c r="A9" s="44">
        <v>4</v>
      </c>
      <c r="B9" s="21"/>
      <c r="C9" s="22"/>
      <c r="D9" s="22"/>
      <c r="E9" s="10"/>
      <c r="F9" s="3" t="s">
        <v>83</v>
      </c>
      <c r="G9" s="11"/>
      <c r="H9" s="12"/>
      <c r="I9" s="12" t="s">
        <v>84</v>
      </c>
      <c r="J9" s="13"/>
      <c r="K9" s="45"/>
      <c r="L9" s="45"/>
      <c r="M9" s="45"/>
      <c r="N9" s="45"/>
      <c r="O9" s="45"/>
      <c r="P9" s="45"/>
      <c r="Q9" s="45"/>
      <c r="R9" s="45"/>
    </row>
    <row r="10" spans="1:18" ht="30" customHeight="1">
      <c r="A10" s="44">
        <v>5</v>
      </c>
      <c r="B10" s="23"/>
      <c r="C10" s="24"/>
      <c r="D10" s="24"/>
      <c r="E10" s="66"/>
      <c r="F10" s="67"/>
      <c r="G10" s="68"/>
      <c r="H10" s="69"/>
      <c r="I10" s="48" t="s">
        <v>85</v>
      </c>
      <c r="J10" s="70"/>
      <c r="K10" s="45"/>
      <c r="L10" s="45"/>
      <c r="M10" s="45"/>
      <c r="N10" s="45"/>
      <c r="O10" s="45"/>
      <c r="P10" s="45"/>
      <c r="Q10" s="46"/>
      <c r="R10" s="45"/>
    </row>
    <row r="11" spans="1:18" ht="30" customHeight="1">
      <c r="A11" s="50">
        <v>6</v>
      </c>
      <c r="B11" s="57"/>
      <c r="C11" s="49"/>
      <c r="D11" s="58"/>
      <c r="E11" s="71"/>
      <c r="F11" s="72"/>
      <c r="G11" s="73"/>
      <c r="H11" s="74"/>
      <c r="I11" s="75"/>
      <c r="J11" s="76"/>
      <c r="K11" s="4" t="s">
        <v>86</v>
      </c>
      <c r="L11" s="4"/>
      <c r="M11" s="4"/>
      <c r="N11" s="4"/>
      <c r="O11" s="4"/>
      <c r="P11" s="4"/>
      <c r="Q11" s="65"/>
      <c r="R11" s="4"/>
    </row>
    <row r="12" spans="1:18" ht="30" customHeight="1">
      <c r="A12" s="40"/>
      <c r="B12" s="41"/>
      <c r="C12" s="28"/>
      <c r="D12" s="42"/>
      <c r="E12" s="42"/>
      <c r="F12" s="28"/>
      <c r="G12" s="42"/>
      <c r="H12" s="42"/>
      <c r="I12" s="42"/>
      <c r="J12" s="42"/>
      <c r="K12" s="28"/>
      <c r="L12" s="28"/>
      <c r="M12" s="28"/>
      <c r="N12" s="28"/>
      <c r="O12" s="28"/>
      <c r="P12" s="28"/>
      <c r="Q12" s="42"/>
      <c r="R12" s="28"/>
    </row>
    <row r="13" spans="1:22" ht="30" customHeight="1">
      <c r="A13" s="43" t="s">
        <v>15</v>
      </c>
      <c r="B13" s="95">
        <v>41014</v>
      </c>
      <c r="C13" s="95"/>
      <c r="D13" s="95"/>
      <c r="E13" s="96" t="s">
        <v>14</v>
      </c>
      <c r="F13" s="96"/>
      <c r="G13" s="96"/>
      <c r="H13" s="97" t="s">
        <v>94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15"/>
      <c r="T13" s="15"/>
      <c r="U13" s="15"/>
      <c r="V13" s="15"/>
    </row>
    <row r="14" spans="1:18" ht="30" customHeight="1">
      <c r="A14" s="27" t="s">
        <v>12</v>
      </c>
      <c r="B14" s="91" t="s">
        <v>11</v>
      </c>
      <c r="C14" s="91"/>
      <c r="D14" s="91"/>
      <c r="E14" s="92" t="s">
        <v>10</v>
      </c>
      <c r="F14" s="98"/>
      <c r="G14" s="98"/>
      <c r="H14" s="98"/>
      <c r="I14" s="98"/>
      <c r="J14" s="98"/>
      <c r="K14" s="98"/>
      <c r="L14" s="93"/>
      <c r="M14" s="92" t="s">
        <v>9</v>
      </c>
      <c r="N14" s="98"/>
      <c r="O14" s="98"/>
      <c r="P14" s="98"/>
      <c r="Q14" s="98"/>
      <c r="R14" s="93"/>
    </row>
    <row r="15" spans="1:18" ht="30" customHeight="1">
      <c r="A15" s="27" t="s">
        <v>80</v>
      </c>
      <c r="B15" s="78">
        <v>0.5416666666666666</v>
      </c>
      <c r="C15" s="78"/>
      <c r="D15" s="78"/>
      <c r="E15" s="91">
        <f>A4</f>
        <v>1</v>
      </c>
      <c r="F15" s="91"/>
      <c r="G15" s="91"/>
      <c r="H15" s="92" t="s">
        <v>8</v>
      </c>
      <c r="I15" s="93"/>
      <c r="J15" s="91">
        <f>A5</f>
        <v>2</v>
      </c>
      <c r="K15" s="91"/>
      <c r="L15" s="91"/>
      <c r="M15" s="91">
        <f>A10</f>
        <v>5</v>
      </c>
      <c r="N15" s="91"/>
      <c r="O15" s="91"/>
      <c r="P15" s="91">
        <f>A11</f>
        <v>6</v>
      </c>
      <c r="Q15" s="91"/>
      <c r="R15" s="91"/>
    </row>
    <row r="16" spans="1:18" ht="30" customHeight="1">
      <c r="A16" s="27" t="s">
        <v>60</v>
      </c>
      <c r="B16" s="78">
        <v>0.5625</v>
      </c>
      <c r="C16" s="78"/>
      <c r="D16" s="78"/>
      <c r="E16" s="91">
        <f>A9</f>
        <v>4</v>
      </c>
      <c r="F16" s="91"/>
      <c r="G16" s="91"/>
      <c r="H16" s="92" t="s">
        <v>8</v>
      </c>
      <c r="I16" s="93"/>
      <c r="J16" s="91">
        <f>A10</f>
        <v>5</v>
      </c>
      <c r="K16" s="91"/>
      <c r="L16" s="91"/>
      <c r="M16" s="91">
        <f>A4</f>
        <v>1</v>
      </c>
      <c r="N16" s="91"/>
      <c r="O16" s="91"/>
      <c r="P16" s="91">
        <f>A5</f>
        <v>2</v>
      </c>
      <c r="Q16" s="91"/>
      <c r="R16" s="91"/>
    </row>
    <row r="17" spans="1:18" ht="30" customHeight="1">
      <c r="A17" s="27" t="s">
        <v>61</v>
      </c>
      <c r="B17" s="78">
        <v>0.583333333333333</v>
      </c>
      <c r="C17" s="78"/>
      <c r="D17" s="78"/>
      <c r="E17" s="91">
        <f>A4</f>
        <v>1</v>
      </c>
      <c r="F17" s="91"/>
      <c r="G17" s="91"/>
      <c r="H17" s="92" t="s">
        <v>8</v>
      </c>
      <c r="I17" s="93"/>
      <c r="J17" s="91">
        <f>A6</f>
        <v>3</v>
      </c>
      <c r="K17" s="91"/>
      <c r="L17" s="91"/>
      <c r="M17" s="91">
        <f>A9</f>
        <v>4</v>
      </c>
      <c r="N17" s="91"/>
      <c r="O17" s="91"/>
      <c r="P17" s="91">
        <f>A10</f>
        <v>5</v>
      </c>
      <c r="Q17" s="91"/>
      <c r="R17" s="91"/>
    </row>
    <row r="18" spans="1:18" ht="30" customHeight="1">
      <c r="A18" s="27" t="s">
        <v>62</v>
      </c>
      <c r="B18" s="78">
        <v>0.604166666666667</v>
      </c>
      <c r="C18" s="78"/>
      <c r="D18" s="78"/>
      <c r="E18" s="91">
        <f>A9</f>
        <v>4</v>
      </c>
      <c r="F18" s="91"/>
      <c r="G18" s="91"/>
      <c r="H18" s="92" t="s">
        <v>8</v>
      </c>
      <c r="I18" s="93"/>
      <c r="J18" s="91">
        <f>A11</f>
        <v>6</v>
      </c>
      <c r="K18" s="91"/>
      <c r="L18" s="91"/>
      <c r="M18" s="91">
        <f>A4</f>
        <v>1</v>
      </c>
      <c r="N18" s="91"/>
      <c r="O18" s="91"/>
      <c r="P18" s="91">
        <f>A6</f>
        <v>3</v>
      </c>
      <c r="Q18" s="91"/>
      <c r="R18" s="91"/>
    </row>
    <row r="19" spans="1:18" ht="30" customHeight="1">
      <c r="A19" s="27" t="s">
        <v>63</v>
      </c>
      <c r="B19" s="78">
        <v>0.625</v>
      </c>
      <c r="C19" s="78"/>
      <c r="D19" s="78"/>
      <c r="E19" s="91">
        <f>A5</f>
        <v>2</v>
      </c>
      <c r="F19" s="91"/>
      <c r="G19" s="91"/>
      <c r="H19" s="92" t="s">
        <v>8</v>
      </c>
      <c r="I19" s="93"/>
      <c r="J19" s="91">
        <f>A6</f>
        <v>3</v>
      </c>
      <c r="K19" s="91"/>
      <c r="L19" s="91"/>
      <c r="M19" s="91">
        <f>A9</f>
        <v>4</v>
      </c>
      <c r="N19" s="91"/>
      <c r="O19" s="91"/>
      <c r="P19" s="91">
        <f>A11</f>
        <v>6</v>
      </c>
      <c r="Q19" s="91"/>
      <c r="R19" s="91"/>
    </row>
    <row r="20" spans="1:18" ht="30" customHeight="1">
      <c r="A20" s="27" t="s">
        <v>58</v>
      </c>
      <c r="B20" s="78">
        <v>0.645833333333334</v>
      </c>
      <c r="C20" s="78"/>
      <c r="D20" s="78"/>
      <c r="E20" s="91">
        <f>A10</f>
        <v>5</v>
      </c>
      <c r="F20" s="91"/>
      <c r="G20" s="91"/>
      <c r="H20" s="92" t="s">
        <v>8</v>
      </c>
      <c r="I20" s="93"/>
      <c r="J20" s="91">
        <f>A11</f>
        <v>6</v>
      </c>
      <c r="K20" s="91"/>
      <c r="L20" s="91"/>
      <c r="M20" s="91">
        <f>A5</f>
        <v>2</v>
      </c>
      <c r="N20" s="91"/>
      <c r="O20" s="91"/>
      <c r="P20" s="91">
        <f>A6</f>
        <v>3</v>
      </c>
      <c r="Q20" s="91"/>
      <c r="R20" s="91"/>
    </row>
    <row r="21" spans="1:18" ht="30" customHeight="1">
      <c r="A21" s="27" t="s">
        <v>101</v>
      </c>
      <c r="B21" s="78">
        <v>0.6666666666666666</v>
      </c>
      <c r="C21" s="78"/>
      <c r="D21" s="78"/>
      <c r="E21" s="91" t="s">
        <v>102</v>
      </c>
      <c r="F21" s="91"/>
      <c r="G21" s="91"/>
      <c r="H21" s="92" t="s">
        <v>8</v>
      </c>
      <c r="I21" s="93"/>
      <c r="J21" s="91" t="s">
        <v>103</v>
      </c>
      <c r="K21" s="91"/>
      <c r="L21" s="91"/>
      <c r="M21" s="91" t="s">
        <v>104</v>
      </c>
      <c r="N21" s="91"/>
      <c r="O21" s="91"/>
      <c r="P21" s="91" t="s">
        <v>103</v>
      </c>
      <c r="Q21" s="91"/>
      <c r="R21" s="91"/>
    </row>
  </sheetData>
  <sheetProtection/>
  <mergeCells count="56">
    <mergeCell ref="E8:G8"/>
    <mergeCell ref="H8:J8"/>
    <mergeCell ref="J15:L15"/>
    <mergeCell ref="H15:I15"/>
    <mergeCell ref="A1:J1"/>
    <mergeCell ref="K1:R1"/>
    <mergeCell ref="B3:D3"/>
    <mergeCell ref="E3:G3"/>
    <mergeCell ref="H3:J3"/>
    <mergeCell ref="B15:D15"/>
    <mergeCell ref="B16:D16"/>
    <mergeCell ref="M14:R14"/>
    <mergeCell ref="P16:R16"/>
    <mergeCell ref="H16:I16"/>
    <mergeCell ref="J16:L16"/>
    <mergeCell ref="B8:D8"/>
    <mergeCell ref="B20:D20"/>
    <mergeCell ref="E15:G15"/>
    <mergeCell ref="E16:G16"/>
    <mergeCell ref="E18:G18"/>
    <mergeCell ref="E19:G19"/>
    <mergeCell ref="E20:G20"/>
    <mergeCell ref="B19:D19"/>
    <mergeCell ref="E17:G17"/>
    <mergeCell ref="B14:D14"/>
    <mergeCell ref="P17:R17"/>
    <mergeCell ref="M16:O16"/>
    <mergeCell ref="B13:D13"/>
    <mergeCell ref="E13:G13"/>
    <mergeCell ref="H13:R13"/>
    <mergeCell ref="J17:L17"/>
    <mergeCell ref="P15:R15"/>
    <mergeCell ref="E14:L14"/>
    <mergeCell ref="M15:O15"/>
    <mergeCell ref="M17:O17"/>
    <mergeCell ref="M18:O18"/>
    <mergeCell ref="J18:L18"/>
    <mergeCell ref="B18:D18"/>
    <mergeCell ref="H17:I17"/>
    <mergeCell ref="B17:D17"/>
    <mergeCell ref="P20:R20"/>
    <mergeCell ref="H18:I18"/>
    <mergeCell ref="M20:O20"/>
    <mergeCell ref="H19:I19"/>
    <mergeCell ref="H20:I20"/>
    <mergeCell ref="J20:L20"/>
    <mergeCell ref="J19:L19"/>
    <mergeCell ref="M19:O19"/>
    <mergeCell ref="P18:R18"/>
    <mergeCell ref="P19:R19"/>
    <mergeCell ref="M21:O21"/>
    <mergeCell ref="P21:R21"/>
    <mergeCell ref="B21:D21"/>
    <mergeCell ref="E21:G21"/>
    <mergeCell ref="H21:I21"/>
    <mergeCell ref="J21:L21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E2" sqref="E2"/>
    </sheetView>
  </sheetViews>
  <sheetFormatPr defaultColWidth="10.625" defaultRowHeight="30" customHeight="1"/>
  <cols>
    <col min="1" max="1" width="12.625" style="25" customWidth="1"/>
    <col min="2" max="18" width="4.625" style="25" customWidth="1"/>
    <col min="19" max="16384" width="10.625" style="25" customWidth="1"/>
  </cols>
  <sheetData>
    <row r="1" spans="1:18" ht="30" customHeight="1">
      <c r="A1" s="94" t="str">
        <f>'1･2組'!A1:J1</f>
        <v>平成24年度　ライオンズ杯（3年生の部）</v>
      </c>
      <c r="B1" s="94"/>
      <c r="C1" s="94"/>
      <c r="D1" s="94"/>
      <c r="E1" s="94"/>
      <c r="F1" s="94"/>
      <c r="G1" s="94"/>
      <c r="H1" s="94"/>
      <c r="I1" s="94"/>
      <c r="J1" s="94"/>
      <c r="K1" s="77"/>
      <c r="L1" s="77"/>
      <c r="M1" s="77"/>
      <c r="N1" s="77"/>
      <c r="O1" s="77"/>
      <c r="P1" s="77"/>
      <c r="Q1" s="77"/>
      <c r="R1" s="77"/>
    </row>
    <row r="3" spans="1:20" ht="30" customHeight="1">
      <c r="A3" s="26" t="s">
        <v>87</v>
      </c>
      <c r="B3" s="99">
        <f>A4</f>
        <v>1</v>
      </c>
      <c r="C3" s="100"/>
      <c r="D3" s="101"/>
      <c r="E3" s="102">
        <f>A5</f>
        <v>2</v>
      </c>
      <c r="F3" s="103"/>
      <c r="G3" s="104"/>
      <c r="H3" s="99">
        <f>A6</f>
        <v>3</v>
      </c>
      <c r="I3" s="100"/>
      <c r="J3" s="101"/>
      <c r="K3" s="27" t="s">
        <v>2</v>
      </c>
      <c r="L3" s="27" t="s">
        <v>0</v>
      </c>
      <c r="M3" s="27" t="s">
        <v>1</v>
      </c>
      <c r="N3" s="27" t="s">
        <v>7</v>
      </c>
      <c r="O3" s="27" t="s">
        <v>5</v>
      </c>
      <c r="P3" s="27" t="s">
        <v>3</v>
      </c>
      <c r="Q3" s="27" t="s">
        <v>4</v>
      </c>
      <c r="R3" s="27" t="s">
        <v>6</v>
      </c>
      <c r="T3" s="28"/>
    </row>
    <row r="4" spans="1:20" ht="30" customHeight="1">
      <c r="A4" s="44">
        <v>1</v>
      </c>
      <c r="B4" s="29"/>
      <c r="C4" s="30"/>
      <c r="D4" s="30"/>
      <c r="E4" s="31"/>
      <c r="F4" s="32" t="s">
        <v>80</v>
      </c>
      <c r="G4" s="33"/>
      <c r="H4" s="34"/>
      <c r="I4" s="34" t="s">
        <v>81</v>
      </c>
      <c r="J4" s="35"/>
      <c r="K4" s="47"/>
      <c r="L4" s="47"/>
      <c r="M4" s="47"/>
      <c r="N4" s="47"/>
      <c r="O4" s="47"/>
      <c r="P4" s="47"/>
      <c r="Q4" s="47"/>
      <c r="R4" s="47"/>
      <c r="T4" s="28"/>
    </row>
    <row r="5" spans="1:20" ht="30" customHeight="1">
      <c r="A5" s="44">
        <v>2</v>
      </c>
      <c r="B5" s="36"/>
      <c r="C5" s="32"/>
      <c r="D5" s="32"/>
      <c r="E5" s="37"/>
      <c r="F5" s="38"/>
      <c r="G5" s="39"/>
      <c r="H5" s="32"/>
      <c r="I5" s="32" t="s">
        <v>82</v>
      </c>
      <c r="J5" s="33"/>
      <c r="K5" s="47"/>
      <c r="L5" s="47"/>
      <c r="M5" s="47"/>
      <c r="N5" s="47"/>
      <c r="O5" s="47"/>
      <c r="P5" s="47"/>
      <c r="Q5" s="47"/>
      <c r="R5" s="47"/>
      <c r="T5" s="28"/>
    </row>
    <row r="6" spans="1:20" ht="30" customHeight="1">
      <c r="A6" s="50">
        <v>3</v>
      </c>
      <c r="B6" s="51"/>
      <c r="C6" s="52"/>
      <c r="D6" s="53"/>
      <c r="E6" s="51"/>
      <c r="F6" s="52"/>
      <c r="G6" s="53"/>
      <c r="H6" s="54"/>
      <c r="I6" s="54"/>
      <c r="J6" s="55"/>
      <c r="K6" s="56"/>
      <c r="L6" s="56"/>
      <c r="M6" s="56"/>
      <c r="N6" s="56"/>
      <c r="O6" s="56"/>
      <c r="P6" s="56"/>
      <c r="Q6" s="56"/>
      <c r="R6" s="56"/>
      <c r="T6" s="28"/>
    </row>
    <row r="8" spans="1:18" ht="30" customHeight="1">
      <c r="A8" s="6" t="s">
        <v>88</v>
      </c>
      <c r="B8" s="88">
        <f>A9</f>
        <v>4</v>
      </c>
      <c r="C8" s="89"/>
      <c r="D8" s="90"/>
      <c r="E8" s="85">
        <f>A10</f>
        <v>5</v>
      </c>
      <c r="F8" s="86"/>
      <c r="G8" s="87"/>
      <c r="H8" s="88">
        <f>A11</f>
        <v>6</v>
      </c>
      <c r="I8" s="89"/>
      <c r="J8" s="90"/>
      <c r="K8" s="4" t="s">
        <v>2</v>
      </c>
      <c r="L8" s="4" t="s">
        <v>0</v>
      </c>
      <c r="M8" s="4" t="s">
        <v>1</v>
      </c>
      <c r="N8" s="4" t="s">
        <v>7</v>
      </c>
      <c r="O8" s="4" t="s">
        <v>5</v>
      </c>
      <c r="P8" s="4" t="s">
        <v>3</v>
      </c>
      <c r="Q8" s="4" t="s">
        <v>4</v>
      </c>
      <c r="R8" s="4" t="s">
        <v>6</v>
      </c>
    </row>
    <row r="9" spans="1:18" ht="30" customHeight="1">
      <c r="A9" s="44">
        <v>4</v>
      </c>
      <c r="B9" s="21"/>
      <c r="C9" s="22"/>
      <c r="D9" s="22"/>
      <c r="E9" s="10"/>
      <c r="F9" s="3" t="s">
        <v>83</v>
      </c>
      <c r="G9" s="11"/>
      <c r="H9" s="12"/>
      <c r="I9" s="12" t="s">
        <v>84</v>
      </c>
      <c r="J9" s="13"/>
      <c r="K9" s="45"/>
      <c r="L9" s="45"/>
      <c r="M9" s="45"/>
      <c r="N9" s="45"/>
      <c r="O9" s="45"/>
      <c r="P9" s="45"/>
      <c r="Q9" s="45"/>
      <c r="R9" s="45"/>
    </row>
    <row r="10" spans="1:18" ht="30" customHeight="1">
      <c r="A10" s="44">
        <v>5</v>
      </c>
      <c r="B10" s="23"/>
      <c r="C10" s="24"/>
      <c r="D10" s="24"/>
      <c r="E10" s="66"/>
      <c r="F10" s="67"/>
      <c r="G10" s="68"/>
      <c r="H10" s="69"/>
      <c r="I10" s="48" t="s">
        <v>85</v>
      </c>
      <c r="J10" s="70"/>
      <c r="K10" s="45"/>
      <c r="L10" s="45"/>
      <c r="M10" s="45"/>
      <c r="N10" s="45"/>
      <c r="O10" s="45"/>
      <c r="P10" s="45"/>
      <c r="Q10" s="46"/>
      <c r="R10" s="45"/>
    </row>
    <row r="11" spans="1:18" ht="30" customHeight="1">
      <c r="A11" s="50">
        <v>6</v>
      </c>
      <c r="B11" s="57"/>
      <c r="C11" s="49"/>
      <c r="D11" s="58"/>
      <c r="E11" s="71"/>
      <c r="F11" s="72"/>
      <c r="G11" s="73"/>
      <c r="H11" s="74"/>
      <c r="I11" s="75"/>
      <c r="J11" s="76"/>
      <c r="K11" s="4" t="s">
        <v>86</v>
      </c>
      <c r="L11" s="4"/>
      <c r="M11" s="4"/>
      <c r="N11" s="4"/>
      <c r="O11" s="4"/>
      <c r="P11" s="4"/>
      <c r="Q11" s="65"/>
      <c r="R11" s="4"/>
    </row>
    <row r="12" spans="1:18" ht="30" customHeight="1">
      <c r="A12" s="40"/>
      <c r="B12" s="41"/>
      <c r="C12" s="28"/>
      <c r="D12" s="42"/>
      <c r="E12" s="42"/>
      <c r="F12" s="28"/>
      <c r="G12" s="42"/>
      <c r="H12" s="42"/>
      <c r="I12" s="42"/>
      <c r="J12" s="42"/>
      <c r="K12" s="28"/>
      <c r="L12" s="28"/>
      <c r="M12" s="28"/>
      <c r="N12" s="28"/>
      <c r="O12" s="28"/>
      <c r="P12" s="28"/>
      <c r="Q12" s="42"/>
      <c r="R12" s="28"/>
    </row>
    <row r="13" spans="1:22" ht="30" customHeight="1">
      <c r="A13" s="43" t="s">
        <v>93</v>
      </c>
      <c r="B13" s="95">
        <v>41014</v>
      </c>
      <c r="C13" s="95"/>
      <c r="D13" s="95"/>
      <c r="E13" s="96" t="s">
        <v>14</v>
      </c>
      <c r="F13" s="96"/>
      <c r="G13" s="96"/>
      <c r="H13" s="97" t="s">
        <v>91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15"/>
      <c r="T13" s="15"/>
      <c r="U13" s="15"/>
      <c r="V13" s="15"/>
    </row>
    <row r="14" spans="1:18" ht="30" customHeight="1">
      <c r="A14" s="27" t="s">
        <v>12</v>
      </c>
      <c r="B14" s="91" t="s">
        <v>11</v>
      </c>
      <c r="C14" s="91"/>
      <c r="D14" s="91"/>
      <c r="E14" s="92" t="s">
        <v>10</v>
      </c>
      <c r="F14" s="98"/>
      <c r="G14" s="98"/>
      <c r="H14" s="98"/>
      <c r="I14" s="98"/>
      <c r="J14" s="98"/>
      <c r="K14" s="98"/>
      <c r="L14" s="93"/>
      <c r="M14" s="92" t="s">
        <v>9</v>
      </c>
      <c r="N14" s="98"/>
      <c r="O14" s="98"/>
      <c r="P14" s="98"/>
      <c r="Q14" s="98"/>
      <c r="R14" s="93"/>
    </row>
    <row r="15" spans="1:18" ht="30" customHeight="1">
      <c r="A15" s="27" t="s">
        <v>80</v>
      </c>
      <c r="B15" s="78">
        <v>0.375</v>
      </c>
      <c r="C15" s="78"/>
      <c r="D15" s="78"/>
      <c r="E15" s="91">
        <f>A4</f>
        <v>1</v>
      </c>
      <c r="F15" s="91"/>
      <c r="G15" s="91"/>
      <c r="H15" s="92" t="s">
        <v>8</v>
      </c>
      <c r="I15" s="93"/>
      <c r="J15" s="91">
        <f>A5</f>
        <v>2</v>
      </c>
      <c r="K15" s="91"/>
      <c r="L15" s="91"/>
      <c r="M15" s="91">
        <f>A10</f>
        <v>5</v>
      </c>
      <c r="N15" s="91"/>
      <c r="O15" s="91"/>
      <c r="P15" s="91">
        <f>A11</f>
        <v>6</v>
      </c>
      <c r="Q15" s="91"/>
      <c r="R15" s="91"/>
    </row>
    <row r="16" spans="1:18" ht="30" customHeight="1">
      <c r="A16" s="27" t="s">
        <v>60</v>
      </c>
      <c r="B16" s="78">
        <v>0.3958333333333333</v>
      </c>
      <c r="C16" s="78"/>
      <c r="D16" s="78"/>
      <c r="E16" s="91">
        <f>A9</f>
        <v>4</v>
      </c>
      <c r="F16" s="91"/>
      <c r="G16" s="91"/>
      <c r="H16" s="92" t="s">
        <v>8</v>
      </c>
      <c r="I16" s="93"/>
      <c r="J16" s="91">
        <f>A10</f>
        <v>5</v>
      </c>
      <c r="K16" s="91"/>
      <c r="L16" s="91"/>
      <c r="M16" s="91">
        <f>A4</f>
        <v>1</v>
      </c>
      <c r="N16" s="91"/>
      <c r="O16" s="91"/>
      <c r="P16" s="91">
        <f>A5</f>
        <v>2</v>
      </c>
      <c r="Q16" s="91"/>
      <c r="R16" s="91"/>
    </row>
    <row r="17" spans="1:18" ht="30" customHeight="1">
      <c r="A17" s="27" t="s">
        <v>61</v>
      </c>
      <c r="B17" s="78">
        <v>0.416666666666667</v>
      </c>
      <c r="C17" s="78"/>
      <c r="D17" s="78"/>
      <c r="E17" s="91">
        <f>A4</f>
        <v>1</v>
      </c>
      <c r="F17" s="91"/>
      <c r="G17" s="91"/>
      <c r="H17" s="92" t="s">
        <v>8</v>
      </c>
      <c r="I17" s="93"/>
      <c r="J17" s="91">
        <f>A6</f>
        <v>3</v>
      </c>
      <c r="K17" s="91"/>
      <c r="L17" s="91"/>
      <c r="M17" s="91">
        <f>A9</f>
        <v>4</v>
      </c>
      <c r="N17" s="91"/>
      <c r="O17" s="91"/>
      <c r="P17" s="91">
        <f>A10</f>
        <v>5</v>
      </c>
      <c r="Q17" s="91"/>
      <c r="R17" s="91"/>
    </row>
    <row r="18" spans="1:18" ht="30" customHeight="1">
      <c r="A18" s="27" t="s">
        <v>62</v>
      </c>
      <c r="B18" s="78">
        <v>0.4375</v>
      </c>
      <c r="C18" s="78"/>
      <c r="D18" s="78"/>
      <c r="E18" s="91">
        <f>A9</f>
        <v>4</v>
      </c>
      <c r="F18" s="91"/>
      <c r="G18" s="91"/>
      <c r="H18" s="92" t="s">
        <v>8</v>
      </c>
      <c r="I18" s="93"/>
      <c r="J18" s="91">
        <f>A11</f>
        <v>6</v>
      </c>
      <c r="K18" s="91"/>
      <c r="L18" s="91"/>
      <c r="M18" s="91">
        <f>A4</f>
        <v>1</v>
      </c>
      <c r="N18" s="91"/>
      <c r="O18" s="91"/>
      <c r="P18" s="91">
        <f>A6</f>
        <v>3</v>
      </c>
      <c r="Q18" s="91"/>
      <c r="R18" s="91"/>
    </row>
    <row r="19" spans="1:18" ht="30" customHeight="1">
      <c r="A19" s="27" t="s">
        <v>63</v>
      </c>
      <c r="B19" s="78">
        <v>0.458333333333333</v>
      </c>
      <c r="C19" s="78"/>
      <c r="D19" s="78"/>
      <c r="E19" s="91">
        <f>A5</f>
        <v>2</v>
      </c>
      <c r="F19" s="91"/>
      <c r="G19" s="91"/>
      <c r="H19" s="92" t="s">
        <v>8</v>
      </c>
      <c r="I19" s="93"/>
      <c r="J19" s="91">
        <f>A6</f>
        <v>3</v>
      </c>
      <c r="K19" s="91"/>
      <c r="L19" s="91"/>
      <c r="M19" s="91">
        <f>A9</f>
        <v>4</v>
      </c>
      <c r="N19" s="91"/>
      <c r="O19" s="91"/>
      <c r="P19" s="91">
        <f>A11</f>
        <v>6</v>
      </c>
      <c r="Q19" s="91"/>
      <c r="R19" s="91"/>
    </row>
    <row r="20" spans="1:18" ht="30" customHeight="1">
      <c r="A20" s="27" t="s">
        <v>58</v>
      </c>
      <c r="B20" s="78">
        <v>0.479166666666667</v>
      </c>
      <c r="C20" s="78"/>
      <c r="D20" s="78"/>
      <c r="E20" s="91">
        <f>A10</f>
        <v>5</v>
      </c>
      <c r="F20" s="91"/>
      <c r="G20" s="91"/>
      <c r="H20" s="92" t="s">
        <v>8</v>
      </c>
      <c r="I20" s="93"/>
      <c r="J20" s="91">
        <f>A11</f>
        <v>6</v>
      </c>
      <c r="K20" s="91"/>
      <c r="L20" s="91"/>
      <c r="M20" s="91">
        <f>A5</f>
        <v>2</v>
      </c>
      <c r="N20" s="91"/>
      <c r="O20" s="91"/>
      <c r="P20" s="91">
        <f>A6</f>
        <v>3</v>
      </c>
      <c r="Q20" s="91"/>
      <c r="R20" s="91"/>
    </row>
    <row r="21" spans="1:18" ht="30" customHeight="1">
      <c r="A21" s="27" t="s">
        <v>101</v>
      </c>
      <c r="B21" s="78">
        <v>0.500000000000001</v>
      </c>
      <c r="C21" s="78"/>
      <c r="D21" s="78"/>
      <c r="E21" s="91" t="s">
        <v>102</v>
      </c>
      <c r="F21" s="91"/>
      <c r="G21" s="91"/>
      <c r="H21" s="92" t="s">
        <v>8</v>
      </c>
      <c r="I21" s="93"/>
      <c r="J21" s="91" t="s">
        <v>103</v>
      </c>
      <c r="K21" s="91"/>
      <c r="L21" s="91"/>
      <c r="M21" s="91" t="s">
        <v>104</v>
      </c>
      <c r="N21" s="91"/>
      <c r="O21" s="91"/>
      <c r="P21" s="91" t="s">
        <v>103</v>
      </c>
      <c r="Q21" s="91"/>
      <c r="R21" s="91"/>
    </row>
  </sheetData>
  <sheetProtection/>
  <mergeCells count="56">
    <mergeCell ref="E3:G3"/>
    <mergeCell ref="H3:J3"/>
    <mergeCell ref="P20:R20"/>
    <mergeCell ref="H18:I18"/>
    <mergeCell ref="M20:O20"/>
    <mergeCell ref="H19:I19"/>
    <mergeCell ref="H20:I20"/>
    <mergeCell ref="J20:L20"/>
    <mergeCell ref="J19:L19"/>
    <mergeCell ref="P17:R17"/>
    <mergeCell ref="J17:L17"/>
    <mergeCell ref="E18:G18"/>
    <mergeCell ref="M19:O19"/>
    <mergeCell ref="P18:R18"/>
    <mergeCell ref="P19:R19"/>
    <mergeCell ref="M18:O18"/>
    <mergeCell ref="M16:O16"/>
    <mergeCell ref="B13:D13"/>
    <mergeCell ref="E13:G13"/>
    <mergeCell ref="H13:R13"/>
    <mergeCell ref="P15:R15"/>
    <mergeCell ref="E14:L14"/>
    <mergeCell ref="M15:O15"/>
    <mergeCell ref="H16:I16"/>
    <mergeCell ref="M14:R14"/>
    <mergeCell ref="P16:R16"/>
    <mergeCell ref="B19:D19"/>
    <mergeCell ref="A1:J1"/>
    <mergeCell ref="H8:J8"/>
    <mergeCell ref="J15:L15"/>
    <mergeCell ref="H15:I15"/>
    <mergeCell ref="E15:G15"/>
    <mergeCell ref="J18:L18"/>
    <mergeCell ref="B18:D18"/>
    <mergeCell ref="H17:I17"/>
    <mergeCell ref="B3:D3"/>
    <mergeCell ref="K1:R1"/>
    <mergeCell ref="E17:G17"/>
    <mergeCell ref="B17:D17"/>
    <mergeCell ref="B14:D14"/>
    <mergeCell ref="B15:D15"/>
    <mergeCell ref="B16:D16"/>
    <mergeCell ref="M17:O17"/>
    <mergeCell ref="J16:L16"/>
    <mergeCell ref="B8:D8"/>
    <mergeCell ref="E8:G8"/>
    <mergeCell ref="M21:O21"/>
    <mergeCell ref="P21:R21"/>
    <mergeCell ref="B20:D20"/>
    <mergeCell ref="E16:G16"/>
    <mergeCell ref="B21:D21"/>
    <mergeCell ref="E21:G21"/>
    <mergeCell ref="H21:I21"/>
    <mergeCell ref="J21:L21"/>
    <mergeCell ref="E19:G19"/>
    <mergeCell ref="E20:G20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N12" sqref="N12"/>
    </sheetView>
  </sheetViews>
  <sheetFormatPr defaultColWidth="10.625" defaultRowHeight="30" customHeight="1"/>
  <cols>
    <col min="1" max="1" width="12.625" style="25" customWidth="1"/>
    <col min="2" max="18" width="4.625" style="25" customWidth="1"/>
    <col min="19" max="16384" width="10.625" style="25" customWidth="1"/>
  </cols>
  <sheetData>
    <row r="1" spans="1:18" ht="30" customHeight="1">
      <c r="A1" s="94" t="str">
        <f>'1･2組'!A1:J1</f>
        <v>平成24年度　ライオンズ杯（3年生の部）</v>
      </c>
      <c r="B1" s="94"/>
      <c r="C1" s="94"/>
      <c r="D1" s="94"/>
      <c r="E1" s="94"/>
      <c r="F1" s="94"/>
      <c r="G1" s="94"/>
      <c r="H1" s="94"/>
      <c r="I1" s="94"/>
      <c r="J1" s="94"/>
      <c r="K1" s="77"/>
      <c r="L1" s="77"/>
      <c r="M1" s="77"/>
      <c r="N1" s="77"/>
      <c r="O1" s="77"/>
      <c r="P1" s="77"/>
      <c r="Q1" s="77"/>
      <c r="R1" s="77"/>
    </row>
    <row r="3" spans="1:20" ht="30" customHeight="1">
      <c r="A3" s="26" t="s">
        <v>89</v>
      </c>
      <c r="B3" s="105">
        <f>A4</f>
        <v>1</v>
      </c>
      <c r="C3" s="106"/>
      <c r="D3" s="107"/>
      <c r="E3" s="92">
        <f>A5</f>
        <v>2</v>
      </c>
      <c r="F3" s="98"/>
      <c r="G3" s="93"/>
      <c r="H3" s="105">
        <f>A6</f>
        <v>3</v>
      </c>
      <c r="I3" s="106"/>
      <c r="J3" s="107"/>
      <c r="K3" s="27" t="s">
        <v>2</v>
      </c>
      <c r="L3" s="27" t="s">
        <v>0</v>
      </c>
      <c r="M3" s="27" t="s">
        <v>1</v>
      </c>
      <c r="N3" s="27" t="s">
        <v>7</v>
      </c>
      <c r="O3" s="27" t="s">
        <v>5</v>
      </c>
      <c r="P3" s="27" t="s">
        <v>3</v>
      </c>
      <c r="Q3" s="27" t="s">
        <v>4</v>
      </c>
      <c r="R3" s="27" t="s">
        <v>6</v>
      </c>
      <c r="T3" s="28"/>
    </row>
    <row r="4" spans="1:20" ht="30" customHeight="1">
      <c r="A4" s="44">
        <v>1</v>
      </c>
      <c r="B4" s="29"/>
      <c r="C4" s="30"/>
      <c r="D4" s="30"/>
      <c r="E4" s="31"/>
      <c r="F4" s="32" t="s">
        <v>80</v>
      </c>
      <c r="G4" s="33"/>
      <c r="H4" s="34"/>
      <c r="I4" s="34" t="s">
        <v>81</v>
      </c>
      <c r="J4" s="35"/>
      <c r="K4" s="47"/>
      <c r="L4" s="47"/>
      <c r="M4" s="47"/>
      <c r="N4" s="47"/>
      <c r="O4" s="47"/>
      <c r="P4" s="47"/>
      <c r="Q4" s="47"/>
      <c r="R4" s="47"/>
      <c r="T4" s="28"/>
    </row>
    <row r="5" spans="1:20" ht="30" customHeight="1">
      <c r="A5" s="44">
        <v>2</v>
      </c>
      <c r="B5" s="36"/>
      <c r="C5" s="32"/>
      <c r="D5" s="32"/>
      <c r="E5" s="37"/>
      <c r="F5" s="38"/>
      <c r="G5" s="39"/>
      <c r="H5" s="32"/>
      <c r="I5" s="32" t="s">
        <v>82</v>
      </c>
      <c r="J5" s="33"/>
      <c r="K5" s="47"/>
      <c r="L5" s="47"/>
      <c r="M5" s="47"/>
      <c r="N5" s="47"/>
      <c r="O5" s="47"/>
      <c r="P5" s="47"/>
      <c r="Q5" s="47"/>
      <c r="R5" s="47"/>
      <c r="T5" s="28"/>
    </row>
    <row r="6" spans="1:20" ht="30" customHeight="1">
      <c r="A6" s="50">
        <v>3</v>
      </c>
      <c r="B6" s="51"/>
      <c r="C6" s="52"/>
      <c r="D6" s="53"/>
      <c r="E6" s="51"/>
      <c r="F6" s="52"/>
      <c r="G6" s="53"/>
      <c r="H6" s="54"/>
      <c r="I6" s="54"/>
      <c r="J6" s="55"/>
      <c r="K6" s="56"/>
      <c r="L6" s="56"/>
      <c r="M6" s="56"/>
      <c r="N6" s="56"/>
      <c r="O6" s="56"/>
      <c r="P6" s="56"/>
      <c r="Q6" s="56"/>
      <c r="R6" s="56"/>
      <c r="T6" s="28"/>
    </row>
    <row r="8" spans="1:18" ht="30" customHeight="1">
      <c r="A8" s="6" t="s">
        <v>90</v>
      </c>
      <c r="B8" s="88">
        <f>A9</f>
        <v>4</v>
      </c>
      <c r="C8" s="89"/>
      <c r="D8" s="90"/>
      <c r="E8" s="85">
        <f>A10</f>
        <v>5</v>
      </c>
      <c r="F8" s="86"/>
      <c r="G8" s="87"/>
      <c r="H8" s="88">
        <f>A11</f>
        <v>6</v>
      </c>
      <c r="I8" s="89"/>
      <c r="J8" s="90"/>
      <c r="K8" s="4" t="s">
        <v>2</v>
      </c>
      <c r="L8" s="4" t="s">
        <v>0</v>
      </c>
      <c r="M8" s="4" t="s">
        <v>1</v>
      </c>
      <c r="N8" s="4" t="s">
        <v>7</v>
      </c>
      <c r="O8" s="4" t="s">
        <v>5</v>
      </c>
      <c r="P8" s="4" t="s">
        <v>3</v>
      </c>
      <c r="Q8" s="4" t="s">
        <v>4</v>
      </c>
      <c r="R8" s="4" t="s">
        <v>6</v>
      </c>
    </row>
    <row r="9" spans="1:18" ht="30" customHeight="1">
      <c r="A9" s="44">
        <v>4</v>
      </c>
      <c r="B9" s="21"/>
      <c r="C9" s="22"/>
      <c r="D9" s="22"/>
      <c r="E9" s="10"/>
      <c r="F9" s="3" t="s">
        <v>83</v>
      </c>
      <c r="G9" s="11"/>
      <c r="H9" s="12"/>
      <c r="I9" s="12" t="s">
        <v>84</v>
      </c>
      <c r="J9" s="13"/>
      <c r="K9" s="45"/>
      <c r="L9" s="45"/>
      <c r="M9" s="45"/>
      <c r="N9" s="45"/>
      <c r="O9" s="45"/>
      <c r="P9" s="45"/>
      <c r="Q9" s="45"/>
      <c r="R9" s="45"/>
    </row>
    <row r="10" spans="1:18" ht="30" customHeight="1">
      <c r="A10" s="44">
        <v>5</v>
      </c>
      <c r="B10" s="23"/>
      <c r="C10" s="24"/>
      <c r="D10" s="24"/>
      <c r="E10" s="66"/>
      <c r="F10" s="67"/>
      <c r="G10" s="68"/>
      <c r="H10" s="69"/>
      <c r="I10" s="48" t="s">
        <v>85</v>
      </c>
      <c r="J10" s="70"/>
      <c r="K10" s="45"/>
      <c r="L10" s="45"/>
      <c r="M10" s="45"/>
      <c r="N10" s="45"/>
      <c r="O10" s="45"/>
      <c r="P10" s="45"/>
      <c r="Q10" s="46"/>
      <c r="R10" s="45"/>
    </row>
    <row r="11" spans="1:18" ht="30" customHeight="1">
      <c r="A11" s="50">
        <v>6</v>
      </c>
      <c r="B11" s="57"/>
      <c r="C11" s="49"/>
      <c r="D11" s="58"/>
      <c r="E11" s="71"/>
      <c r="F11" s="72"/>
      <c r="G11" s="73"/>
      <c r="H11" s="74"/>
      <c r="I11" s="75"/>
      <c r="J11" s="76"/>
      <c r="K11" s="4" t="s">
        <v>86</v>
      </c>
      <c r="L11" s="4"/>
      <c r="M11" s="4"/>
      <c r="N11" s="4"/>
      <c r="O11" s="4"/>
      <c r="P11" s="4"/>
      <c r="Q11" s="65"/>
      <c r="R11" s="4"/>
    </row>
    <row r="12" spans="1:18" ht="30" customHeight="1">
      <c r="A12" s="40"/>
      <c r="B12" s="41"/>
      <c r="C12" s="28"/>
      <c r="D12" s="42"/>
      <c r="E12" s="42"/>
      <c r="F12" s="28"/>
      <c r="G12" s="42"/>
      <c r="H12" s="42"/>
      <c r="I12" s="42"/>
      <c r="J12" s="42"/>
      <c r="K12" s="28"/>
      <c r="L12" s="28"/>
      <c r="M12" s="28"/>
      <c r="N12" s="28"/>
      <c r="O12" s="28"/>
      <c r="P12" s="28"/>
      <c r="Q12" s="42"/>
      <c r="R12" s="28"/>
    </row>
    <row r="13" spans="1:22" ht="30" customHeight="1">
      <c r="A13" s="43" t="s">
        <v>92</v>
      </c>
      <c r="B13" s="95">
        <v>41014</v>
      </c>
      <c r="C13" s="95"/>
      <c r="D13" s="95"/>
      <c r="E13" s="96" t="s">
        <v>14</v>
      </c>
      <c r="F13" s="96"/>
      <c r="G13" s="96"/>
      <c r="H13" s="97" t="s">
        <v>91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15"/>
      <c r="T13" s="15"/>
      <c r="U13" s="15"/>
      <c r="V13" s="15"/>
    </row>
    <row r="14" spans="1:18" ht="30" customHeight="1">
      <c r="A14" s="27" t="s">
        <v>12</v>
      </c>
      <c r="B14" s="91" t="s">
        <v>11</v>
      </c>
      <c r="C14" s="91"/>
      <c r="D14" s="91"/>
      <c r="E14" s="92" t="s">
        <v>10</v>
      </c>
      <c r="F14" s="98"/>
      <c r="G14" s="98"/>
      <c r="H14" s="98"/>
      <c r="I14" s="98"/>
      <c r="J14" s="98"/>
      <c r="K14" s="98"/>
      <c r="L14" s="93"/>
      <c r="M14" s="92" t="s">
        <v>9</v>
      </c>
      <c r="N14" s="98"/>
      <c r="O14" s="98"/>
      <c r="P14" s="98"/>
      <c r="Q14" s="98"/>
      <c r="R14" s="93"/>
    </row>
    <row r="15" spans="1:18" ht="30" customHeight="1">
      <c r="A15" s="27" t="s">
        <v>80</v>
      </c>
      <c r="B15" s="78">
        <v>0.375</v>
      </c>
      <c r="C15" s="78"/>
      <c r="D15" s="78"/>
      <c r="E15" s="91">
        <f>A4</f>
        <v>1</v>
      </c>
      <c r="F15" s="91"/>
      <c r="G15" s="91"/>
      <c r="H15" s="92" t="s">
        <v>8</v>
      </c>
      <c r="I15" s="93"/>
      <c r="J15" s="91">
        <f>A5</f>
        <v>2</v>
      </c>
      <c r="K15" s="91"/>
      <c r="L15" s="91"/>
      <c r="M15" s="91">
        <f>A10</f>
        <v>5</v>
      </c>
      <c r="N15" s="91"/>
      <c r="O15" s="91"/>
      <c r="P15" s="91">
        <f>A11</f>
        <v>6</v>
      </c>
      <c r="Q15" s="91"/>
      <c r="R15" s="91"/>
    </row>
    <row r="16" spans="1:18" ht="30" customHeight="1">
      <c r="A16" s="27" t="s">
        <v>60</v>
      </c>
      <c r="B16" s="78">
        <v>0.3958333333333333</v>
      </c>
      <c r="C16" s="78"/>
      <c r="D16" s="78"/>
      <c r="E16" s="91">
        <f>A9</f>
        <v>4</v>
      </c>
      <c r="F16" s="91"/>
      <c r="G16" s="91"/>
      <c r="H16" s="92" t="s">
        <v>8</v>
      </c>
      <c r="I16" s="93"/>
      <c r="J16" s="91">
        <f>A10</f>
        <v>5</v>
      </c>
      <c r="K16" s="91"/>
      <c r="L16" s="91"/>
      <c r="M16" s="91">
        <f>A4</f>
        <v>1</v>
      </c>
      <c r="N16" s="91"/>
      <c r="O16" s="91"/>
      <c r="P16" s="91">
        <f>A5</f>
        <v>2</v>
      </c>
      <c r="Q16" s="91"/>
      <c r="R16" s="91"/>
    </row>
    <row r="17" spans="1:18" ht="30" customHeight="1">
      <c r="A17" s="27" t="s">
        <v>61</v>
      </c>
      <c r="B17" s="78">
        <v>0.416666666666667</v>
      </c>
      <c r="C17" s="78"/>
      <c r="D17" s="78"/>
      <c r="E17" s="91">
        <f>A4</f>
        <v>1</v>
      </c>
      <c r="F17" s="91"/>
      <c r="G17" s="91"/>
      <c r="H17" s="92" t="s">
        <v>8</v>
      </c>
      <c r="I17" s="93"/>
      <c r="J17" s="91">
        <f>A6</f>
        <v>3</v>
      </c>
      <c r="K17" s="91"/>
      <c r="L17" s="91"/>
      <c r="M17" s="91">
        <f>A9</f>
        <v>4</v>
      </c>
      <c r="N17" s="91"/>
      <c r="O17" s="91"/>
      <c r="P17" s="91">
        <f>A10</f>
        <v>5</v>
      </c>
      <c r="Q17" s="91"/>
      <c r="R17" s="91"/>
    </row>
    <row r="18" spans="1:18" ht="30" customHeight="1">
      <c r="A18" s="27" t="s">
        <v>62</v>
      </c>
      <c r="B18" s="78">
        <v>0.4375</v>
      </c>
      <c r="C18" s="78"/>
      <c r="D18" s="78"/>
      <c r="E18" s="91">
        <f>A9</f>
        <v>4</v>
      </c>
      <c r="F18" s="91"/>
      <c r="G18" s="91"/>
      <c r="H18" s="92" t="s">
        <v>8</v>
      </c>
      <c r="I18" s="93"/>
      <c r="J18" s="91">
        <f>A11</f>
        <v>6</v>
      </c>
      <c r="K18" s="91"/>
      <c r="L18" s="91"/>
      <c r="M18" s="91">
        <f>A4</f>
        <v>1</v>
      </c>
      <c r="N18" s="91"/>
      <c r="O18" s="91"/>
      <c r="P18" s="91">
        <f>A6</f>
        <v>3</v>
      </c>
      <c r="Q18" s="91"/>
      <c r="R18" s="91"/>
    </row>
    <row r="19" spans="1:18" ht="30" customHeight="1">
      <c r="A19" s="27" t="s">
        <v>63</v>
      </c>
      <c r="B19" s="78">
        <v>0.458333333333333</v>
      </c>
      <c r="C19" s="78"/>
      <c r="D19" s="78"/>
      <c r="E19" s="91">
        <f>A5</f>
        <v>2</v>
      </c>
      <c r="F19" s="91"/>
      <c r="G19" s="91"/>
      <c r="H19" s="92" t="s">
        <v>8</v>
      </c>
      <c r="I19" s="93"/>
      <c r="J19" s="91">
        <f>A6</f>
        <v>3</v>
      </c>
      <c r="K19" s="91"/>
      <c r="L19" s="91"/>
      <c r="M19" s="91">
        <f>A9</f>
        <v>4</v>
      </c>
      <c r="N19" s="91"/>
      <c r="O19" s="91"/>
      <c r="P19" s="91">
        <f>A11</f>
        <v>6</v>
      </c>
      <c r="Q19" s="91"/>
      <c r="R19" s="91"/>
    </row>
    <row r="20" spans="1:18" ht="30" customHeight="1">
      <c r="A20" s="27" t="s">
        <v>58</v>
      </c>
      <c r="B20" s="78">
        <v>0.479166666666667</v>
      </c>
      <c r="C20" s="78"/>
      <c r="D20" s="78"/>
      <c r="E20" s="91">
        <f>A10</f>
        <v>5</v>
      </c>
      <c r="F20" s="91"/>
      <c r="G20" s="91"/>
      <c r="H20" s="92" t="s">
        <v>8</v>
      </c>
      <c r="I20" s="93"/>
      <c r="J20" s="91">
        <f>A11</f>
        <v>6</v>
      </c>
      <c r="K20" s="91"/>
      <c r="L20" s="91"/>
      <c r="M20" s="91">
        <f>A5</f>
        <v>2</v>
      </c>
      <c r="N20" s="91"/>
      <c r="O20" s="91"/>
      <c r="P20" s="91">
        <f>A6</f>
        <v>3</v>
      </c>
      <c r="Q20" s="91"/>
      <c r="R20" s="91"/>
    </row>
    <row r="21" spans="1:18" ht="30" customHeight="1">
      <c r="A21" s="27" t="s">
        <v>101</v>
      </c>
      <c r="B21" s="78">
        <v>0.500000000000001</v>
      </c>
      <c r="C21" s="78"/>
      <c r="D21" s="78"/>
      <c r="E21" s="91" t="s">
        <v>105</v>
      </c>
      <c r="F21" s="91"/>
      <c r="G21" s="91"/>
      <c r="H21" s="92" t="s">
        <v>8</v>
      </c>
      <c r="I21" s="93"/>
      <c r="J21" s="91" t="s">
        <v>106</v>
      </c>
      <c r="K21" s="91"/>
      <c r="L21" s="91"/>
      <c r="M21" s="91" t="s">
        <v>107</v>
      </c>
      <c r="N21" s="91"/>
      <c r="O21" s="91"/>
      <c r="P21" s="91" t="s">
        <v>106</v>
      </c>
      <c r="Q21" s="91"/>
      <c r="R21" s="91"/>
    </row>
  </sheetData>
  <sheetProtection/>
  <mergeCells count="56">
    <mergeCell ref="E8:G8"/>
    <mergeCell ref="H8:J8"/>
    <mergeCell ref="J15:L15"/>
    <mergeCell ref="H15:I15"/>
    <mergeCell ref="A1:J1"/>
    <mergeCell ref="K1:R1"/>
    <mergeCell ref="B3:D3"/>
    <mergeCell ref="E3:G3"/>
    <mergeCell ref="H3:J3"/>
    <mergeCell ref="B15:D15"/>
    <mergeCell ref="B16:D16"/>
    <mergeCell ref="M14:R14"/>
    <mergeCell ref="P16:R16"/>
    <mergeCell ref="H16:I16"/>
    <mergeCell ref="J16:L16"/>
    <mergeCell ref="B8:D8"/>
    <mergeCell ref="B20:D20"/>
    <mergeCell ref="E15:G15"/>
    <mergeCell ref="E16:G16"/>
    <mergeCell ref="E18:G18"/>
    <mergeCell ref="E19:G19"/>
    <mergeCell ref="E20:G20"/>
    <mergeCell ref="B19:D19"/>
    <mergeCell ref="E17:G17"/>
    <mergeCell ref="B14:D14"/>
    <mergeCell ref="P17:R17"/>
    <mergeCell ref="M16:O16"/>
    <mergeCell ref="B13:D13"/>
    <mergeCell ref="E13:G13"/>
    <mergeCell ref="H13:R13"/>
    <mergeCell ref="J17:L17"/>
    <mergeCell ref="P15:R15"/>
    <mergeCell ref="E14:L14"/>
    <mergeCell ref="M15:O15"/>
    <mergeCell ref="M17:O17"/>
    <mergeCell ref="M18:O18"/>
    <mergeCell ref="J18:L18"/>
    <mergeCell ref="B18:D18"/>
    <mergeCell ref="H17:I17"/>
    <mergeCell ref="B17:D17"/>
    <mergeCell ref="P20:R20"/>
    <mergeCell ref="H18:I18"/>
    <mergeCell ref="M20:O20"/>
    <mergeCell ref="H19:I19"/>
    <mergeCell ref="H20:I20"/>
    <mergeCell ref="J20:L20"/>
    <mergeCell ref="J19:L19"/>
    <mergeCell ref="M19:O19"/>
    <mergeCell ref="P18:R18"/>
    <mergeCell ref="P19:R19"/>
    <mergeCell ref="M21:O21"/>
    <mergeCell ref="P21:R21"/>
    <mergeCell ref="B21:D21"/>
    <mergeCell ref="E21:G21"/>
    <mergeCell ref="H21:I21"/>
    <mergeCell ref="J21:L21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7">
      <selection activeCell="T9" sqref="T9"/>
    </sheetView>
  </sheetViews>
  <sheetFormatPr defaultColWidth="10.625" defaultRowHeight="30" customHeight="1"/>
  <cols>
    <col min="1" max="1" width="12.625" style="5" customWidth="1"/>
    <col min="2" max="18" width="4.625" style="5" customWidth="1"/>
    <col min="19" max="16384" width="10.625" style="5" customWidth="1"/>
  </cols>
  <sheetData>
    <row r="1" spans="1:18" ht="30" customHeight="1">
      <c r="A1" s="108" t="str">
        <f>'1･2組'!A1:J1</f>
        <v>平成24年度　ライオンズ杯（3年生の部）</v>
      </c>
      <c r="B1" s="108"/>
      <c r="C1" s="108"/>
      <c r="D1" s="108"/>
      <c r="E1" s="108"/>
      <c r="F1" s="108"/>
      <c r="G1" s="108"/>
      <c r="H1" s="108"/>
      <c r="I1" s="108"/>
      <c r="J1" s="108"/>
      <c r="K1" s="108" t="s">
        <v>54</v>
      </c>
      <c r="L1" s="108"/>
      <c r="M1" s="108"/>
      <c r="N1" s="108"/>
      <c r="O1" s="108"/>
      <c r="P1" s="108"/>
      <c r="Q1" s="108"/>
      <c r="R1" s="108"/>
    </row>
    <row r="3" spans="1:18" ht="30" customHeight="1">
      <c r="A3" s="8" t="s">
        <v>95</v>
      </c>
      <c r="B3" s="110" t="s">
        <v>97</v>
      </c>
      <c r="C3" s="110"/>
      <c r="D3" s="110"/>
      <c r="E3" s="110" t="s">
        <v>96</v>
      </c>
      <c r="F3" s="110"/>
      <c r="G3" s="95" t="s">
        <v>97</v>
      </c>
      <c r="H3" s="95"/>
      <c r="I3" s="95"/>
      <c r="J3" s="110" t="s">
        <v>109</v>
      </c>
      <c r="K3" s="110"/>
      <c r="L3" s="110"/>
      <c r="M3" s="110" t="s">
        <v>110</v>
      </c>
      <c r="N3" s="110"/>
      <c r="O3" s="110"/>
      <c r="P3" s="110"/>
      <c r="Q3" s="110"/>
      <c r="R3" s="110"/>
    </row>
    <row r="4" spans="1:18" ht="30" customHeight="1">
      <c r="A4" s="4" t="s">
        <v>12</v>
      </c>
      <c r="B4" s="111" t="s">
        <v>10</v>
      </c>
      <c r="C4" s="112"/>
      <c r="D4" s="112"/>
      <c r="E4" s="112"/>
      <c r="F4" s="112"/>
      <c r="G4" s="112"/>
      <c r="H4" s="112"/>
      <c r="I4" s="113"/>
      <c r="J4" s="109" t="s">
        <v>57</v>
      </c>
      <c r="K4" s="109"/>
      <c r="L4" s="109"/>
      <c r="M4" s="109"/>
      <c r="N4" s="109"/>
      <c r="O4" s="109"/>
      <c r="P4" s="109"/>
      <c r="Q4" s="109"/>
      <c r="R4" s="109"/>
    </row>
    <row r="5" spans="1:18" ht="30" customHeight="1">
      <c r="A5" s="4" t="s">
        <v>29</v>
      </c>
      <c r="B5" s="114"/>
      <c r="C5" s="114"/>
      <c r="D5" s="114"/>
      <c r="E5" s="114" t="s">
        <v>8</v>
      </c>
      <c r="F5" s="114"/>
      <c r="G5" s="114"/>
      <c r="H5" s="114"/>
      <c r="I5" s="114"/>
      <c r="J5" s="109"/>
      <c r="K5" s="109"/>
      <c r="L5" s="109"/>
      <c r="M5" s="109"/>
      <c r="N5" s="109"/>
      <c r="O5" s="109"/>
      <c r="P5" s="109"/>
      <c r="Q5" s="109"/>
      <c r="R5" s="109"/>
    </row>
    <row r="6" spans="1:18" ht="30" customHeight="1">
      <c r="A6" s="4" t="s">
        <v>13</v>
      </c>
      <c r="B6" s="114"/>
      <c r="C6" s="114"/>
      <c r="D6" s="114"/>
      <c r="E6" s="114" t="s">
        <v>8</v>
      </c>
      <c r="F6" s="114"/>
      <c r="G6" s="114"/>
      <c r="H6" s="114"/>
      <c r="I6" s="114"/>
      <c r="J6" s="109"/>
      <c r="K6" s="109"/>
      <c r="L6" s="109"/>
      <c r="M6" s="109"/>
      <c r="N6" s="109"/>
      <c r="O6" s="109"/>
      <c r="P6" s="109"/>
      <c r="Q6" s="109"/>
      <c r="R6" s="109"/>
    </row>
    <row r="7" spans="1:18" ht="30" customHeight="1">
      <c r="A7" s="4" t="s">
        <v>31</v>
      </c>
      <c r="B7" s="114"/>
      <c r="C7" s="114"/>
      <c r="D7" s="114"/>
      <c r="E7" s="114" t="s">
        <v>8</v>
      </c>
      <c r="F7" s="114"/>
      <c r="G7" s="114"/>
      <c r="H7" s="114"/>
      <c r="I7" s="114"/>
      <c r="J7" s="109"/>
      <c r="K7" s="109"/>
      <c r="L7" s="109"/>
      <c r="M7" s="109"/>
      <c r="N7" s="109"/>
      <c r="O7" s="109"/>
      <c r="P7" s="109"/>
      <c r="Q7" s="109"/>
      <c r="R7" s="109"/>
    </row>
    <row r="8" spans="1:18" ht="30" customHeight="1">
      <c r="A8" s="4" t="s">
        <v>32</v>
      </c>
      <c r="B8" s="114"/>
      <c r="C8" s="114"/>
      <c r="D8" s="114"/>
      <c r="E8" s="114" t="s">
        <v>8</v>
      </c>
      <c r="F8" s="114"/>
      <c r="G8" s="114"/>
      <c r="H8" s="114"/>
      <c r="I8" s="114"/>
      <c r="J8" s="109"/>
      <c r="K8" s="109"/>
      <c r="L8" s="109"/>
      <c r="M8" s="109"/>
      <c r="N8" s="109"/>
      <c r="O8" s="109"/>
      <c r="P8" s="109"/>
      <c r="Q8" s="109"/>
      <c r="R8" s="109"/>
    </row>
    <row r="9" spans="1:18" ht="30" customHeight="1">
      <c r="A9" s="4" t="s">
        <v>33</v>
      </c>
      <c r="B9" s="114"/>
      <c r="C9" s="114"/>
      <c r="D9" s="114"/>
      <c r="E9" s="114" t="s">
        <v>8</v>
      </c>
      <c r="F9" s="114"/>
      <c r="G9" s="114"/>
      <c r="H9" s="114"/>
      <c r="I9" s="114"/>
      <c r="J9" s="109"/>
      <c r="K9" s="109"/>
      <c r="L9" s="109"/>
      <c r="M9" s="109"/>
      <c r="N9" s="109"/>
      <c r="O9" s="109"/>
      <c r="P9" s="109"/>
      <c r="Q9" s="109"/>
      <c r="R9" s="109"/>
    </row>
    <row r="10" spans="1:18" ht="30" customHeight="1">
      <c r="A10" s="4" t="s">
        <v>30</v>
      </c>
      <c r="B10" s="114"/>
      <c r="C10" s="114"/>
      <c r="D10" s="114"/>
      <c r="E10" s="114" t="s">
        <v>8</v>
      </c>
      <c r="F10" s="114"/>
      <c r="G10" s="114"/>
      <c r="H10" s="114"/>
      <c r="I10" s="114"/>
      <c r="J10" s="109"/>
      <c r="K10" s="109"/>
      <c r="L10" s="109"/>
      <c r="M10" s="109"/>
      <c r="N10" s="109"/>
      <c r="O10" s="109"/>
      <c r="P10" s="109"/>
      <c r="Q10" s="109"/>
      <c r="R10" s="109"/>
    </row>
    <row r="11" spans="1:18" ht="30" customHeight="1">
      <c r="A11" s="4" t="s">
        <v>111</v>
      </c>
      <c r="B11" s="114"/>
      <c r="C11" s="114"/>
      <c r="D11" s="114"/>
      <c r="E11" s="114" t="s">
        <v>8</v>
      </c>
      <c r="F11" s="114"/>
      <c r="G11" s="114"/>
      <c r="H11" s="114"/>
      <c r="I11" s="114"/>
      <c r="J11" s="109"/>
      <c r="K11" s="109"/>
      <c r="L11" s="109"/>
      <c r="M11" s="109"/>
      <c r="N11" s="109"/>
      <c r="O11" s="109"/>
      <c r="P11" s="109"/>
      <c r="Q11" s="109"/>
      <c r="R11" s="109"/>
    </row>
    <row r="12" spans="10:18" ht="30" customHeight="1">
      <c r="J12" s="115" t="s">
        <v>56</v>
      </c>
      <c r="K12" s="115"/>
      <c r="L12" s="115"/>
      <c r="M12" s="115"/>
      <c r="N12" s="115"/>
      <c r="O12" s="115"/>
      <c r="P12" s="115"/>
      <c r="Q12" s="115"/>
      <c r="R12" s="115"/>
    </row>
    <row r="13" spans="5:18" ht="30" customHeight="1">
      <c r="E13" s="14"/>
      <c r="J13" s="116" t="s">
        <v>55</v>
      </c>
      <c r="K13" s="116"/>
      <c r="L13" s="116"/>
      <c r="M13" s="116"/>
      <c r="N13" s="116"/>
      <c r="O13" s="116"/>
      <c r="P13" s="116"/>
      <c r="Q13" s="116"/>
      <c r="R13" s="116"/>
    </row>
    <row r="14" ht="30" customHeight="1">
      <c r="E14" s="7"/>
    </row>
  </sheetData>
  <sheetProtection/>
  <mergeCells count="39">
    <mergeCell ref="J3:L3"/>
    <mergeCell ref="M3:R3"/>
    <mergeCell ref="B11:D11"/>
    <mergeCell ref="E11:F11"/>
    <mergeCell ref="G11:I11"/>
    <mergeCell ref="J11:R11"/>
    <mergeCell ref="J6:R6"/>
    <mergeCell ref="J7:R7"/>
    <mergeCell ref="G7:I7"/>
    <mergeCell ref="G6:I6"/>
    <mergeCell ref="J12:R12"/>
    <mergeCell ref="J13:R13"/>
    <mergeCell ref="B9:D9"/>
    <mergeCell ref="E9:F9"/>
    <mergeCell ref="G9:I9"/>
    <mergeCell ref="J9:R9"/>
    <mergeCell ref="B10:D10"/>
    <mergeCell ref="E10:F10"/>
    <mergeCell ref="G10:I10"/>
    <mergeCell ref="J10:R10"/>
    <mergeCell ref="G5:I5"/>
    <mergeCell ref="B7:D7"/>
    <mergeCell ref="E7:F7"/>
    <mergeCell ref="B6:D6"/>
    <mergeCell ref="E6:F6"/>
    <mergeCell ref="B8:D8"/>
    <mergeCell ref="E8:F8"/>
    <mergeCell ref="G8:I8"/>
    <mergeCell ref="J8:R8"/>
    <mergeCell ref="A1:J1"/>
    <mergeCell ref="K1:R1"/>
    <mergeCell ref="J5:R5"/>
    <mergeCell ref="J4:R4"/>
    <mergeCell ref="G3:I3"/>
    <mergeCell ref="B3:D3"/>
    <mergeCell ref="B4:I4"/>
    <mergeCell ref="B5:D5"/>
    <mergeCell ref="E5:F5"/>
    <mergeCell ref="E3:F3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大島　幸浩</cp:lastModifiedBy>
  <cp:lastPrinted>2012-03-25T10:55:11Z</cp:lastPrinted>
  <dcterms:created xsi:type="dcterms:W3CDTF">2002-11-17T22:09:50Z</dcterms:created>
  <dcterms:modified xsi:type="dcterms:W3CDTF">2012-04-10T07:48:03Z</dcterms:modified>
  <cp:category/>
  <cp:version/>
  <cp:contentType/>
  <cp:contentStatus/>
</cp:coreProperties>
</file>